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mrrb-nfs\NPEEMJS\Петъчна справка\Справки_2020\м.01.2020\"/>
    </mc:Choice>
  </mc:AlternateContent>
  <bookViews>
    <workbookView xWindow="240" yWindow="1095" windowWidth="14235" windowHeight="10395"/>
  </bookViews>
  <sheets>
    <sheet name="Обобщена справка" sheetId="1" r:id="rId1"/>
    <sheet name="Справка по области" sheetId="2" r:id="rId2"/>
    <sheet name="Справка по общини" sheetId="6" r:id="rId3"/>
  </sheets>
  <externalReferences>
    <externalReference r:id="rId4"/>
    <externalReference r:id="rId5"/>
  </externalReferences>
  <definedNames>
    <definedName name="_xlnm._FilterDatabase" localSheetId="2" hidden="1">'Справка по общини'!$A$2:$L$2</definedName>
  </definedNames>
  <calcPr calcId="162913"/>
</workbook>
</file>

<file path=xl/calcChain.xml><?xml version="1.0" encoding="utf-8"?>
<calcChain xmlns="http://schemas.openxmlformats.org/spreadsheetml/2006/main">
  <c r="M32" i="2" l="1"/>
  <c r="L32" i="2"/>
  <c r="K32" i="2"/>
  <c r="I32" i="2" l="1"/>
  <c r="J32" i="2" l="1"/>
  <c r="H32" i="2" l="1"/>
  <c r="G32" i="2"/>
  <c r="F32" i="2"/>
  <c r="E32" i="2"/>
  <c r="D32" i="2"/>
  <c r="C32" i="2"/>
</calcChain>
</file>

<file path=xl/sharedStrings.xml><?xml version="1.0" encoding="utf-8"?>
<sst xmlns="http://schemas.openxmlformats.org/spreadsheetml/2006/main" count="297" uniqueCount="231">
  <si>
    <t>Брой регистрирани СС</t>
  </si>
  <si>
    <t>Брой подадени ЗИФП</t>
  </si>
  <si>
    <t>Брой одобрени ЗИФП</t>
  </si>
  <si>
    <t>Брой сключени договори община - СС</t>
  </si>
  <si>
    <t>Брой искания за сключване на договори за целево финансиране към ББР</t>
  </si>
  <si>
    <t>Брой сключени договори за целево финансиране</t>
  </si>
  <si>
    <t xml:space="preserve">Брой сгради със стартирали  СМР </t>
  </si>
  <si>
    <t>Брой сгради със стартирали  дейности  (от момента на стартиране изготвянето на ТО)</t>
  </si>
  <si>
    <t>Брой сгради въведени  в експлоатация</t>
  </si>
  <si>
    <t>Актуална информация по Националната програма за енергийна ефективност на многофамилни жилищни сгради</t>
  </si>
  <si>
    <t>№</t>
  </si>
  <si>
    <t>Област</t>
  </si>
  <si>
    <t>Брой искания за сключване на договори за целево финансиране към ББР (от регистъра на ББР)</t>
  </si>
  <si>
    <t>Брой сключени договори за целево финансиране (от регистъра на ББР)</t>
  </si>
  <si>
    <t xml:space="preserve"> Брой сгради със стартирали  дейности  (от момента на стартиране изготвянето на ТО)</t>
  </si>
  <si>
    <t xml:space="preserve"> Брой сгради въведени  в експлоатация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</si>
  <si>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</si>
  <si>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</si>
  <si>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</si>
  <si>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</si>
  <si>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</si>
  <si>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</si>
  <si>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</si>
  <si>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</si>
  <si>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</si>
  <si>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</si>
  <si>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</si>
  <si>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</si>
  <si>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</si>
  <si>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</si>
  <si>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</si>
  <si>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</si>
  <si>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</si>
  <si>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</si>
  <si>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</si>
  <si>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</si>
  <si>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</si>
  <si>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София-град</t>
  </si>
  <si>
    <t>Софийска област</t>
  </si>
  <si>
    <t>Стара Загора</t>
  </si>
  <si>
    <t>Търговище</t>
  </si>
  <si>
    <t>Хасково</t>
  </si>
  <si>
    <t>Шумен</t>
  </si>
  <si>
    <t>Ямбол</t>
  </si>
  <si>
    <t>Общо:</t>
  </si>
  <si>
    <t>Справка по области</t>
  </si>
  <si>
    <t>Справка по общини</t>
  </si>
  <si>
    <t xml:space="preserve"> Брой регистрирани СС</t>
  </si>
  <si>
    <t xml:space="preserve"> Брой одобрени ЗИФП</t>
  </si>
  <si>
    <t xml:space="preserve"> Брой искания за сключване на договори за целево финансиране към ББР (от регистъра на ББР)</t>
  </si>
  <si>
    <t xml:space="preserve"> Брой сключени договори за целево финансиране (от регистъра на ББР)</t>
  </si>
  <si>
    <t xml:space="preserve"> Брой сгради със стартирали  СМР </t>
  </si>
  <si>
    <t>Общо</t>
  </si>
  <si>
    <t>Банско</t>
  </si>
  <si>
    <t>Белица</t>
  </si>
  <si>
    <t>Гоце Делчев</t>
  </si>
  <si>
    <t>Кресна</t>
  </si>
  <si>
    <t>Петрич</t>
  </si>
  <si>
    <t>Разлог</t>
  </si>
  <si>
    <t>Сандански</t>
  </si>
  <si>
    <t>Сатовча</t>
  </si>
  <si>
    <t>Симитли</t>
  </si>
  <si>
    <t>Гърмен</t>
  </si>
  <si>
    <t>Струмяни</t>
  </si>
  <si>
    <t>Хаджидимово</t>
  </si>
  <si>
    <t>Якоруда</t>
  </si>
  <si>
    <t>Камено</t>
  </si>
  <si>
    <t>Карнобат</t>
  </si>
  <si>
    <t>Приморско</t>
  </si>
  <si>
    <t>Малко Търново</t>
  </si>
  <si>
    <t>Несебър</t>
  </si>
  <si>
    <t>Поморие</t>
  </si>
  <si>
    <t>Средец</t>
  </si>
  <si>
    <t>Сунгуларе</t>
  </si>
  <si>
    <t>Айтос</t>
  </si>
  <si>
    <t>Провадия</t>
  </si>
  <si>
    <t>Девня</t>
  </si>
  <si>
    <t>Белослав</t>
  </si>
  <si>
    <t>Аксаково</t>
  </si>
  <si>
    <t>Ветрино</t>
  </si>
  <si>
    <t>Дългопол</t>
  </si>
  <si>
    <t>Долни Чифлик</t>
  </si>
  <si>
    <t>Вълчи дол</t>
  </si>
  <si>
    <t>Суворово</t>
  </si>
  <si>
    <t>Горна Оряховица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</si>
  <si>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</si>
  <si>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</si>
  <si>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</si>
  <si>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</si>
  <si>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</si>
  <si>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</si>
  <si>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</si>
  <si>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</si>
  <si>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Димово</t>
  </si>
  <si>
    <t>Кула</t>
  </si>
  <si>
    <t>Лом</t>
  </si>
  <si>
    <t>Чупрене</t>
  </si>
  <si>
    <t>Бяла Слатина</t>
  </si>
  <si>
    <t>Козлодуй</t>
  </si>
  <si>
    <t>Мездра</t>
  </si>
  <si>
    <t>Мизия</t>
  </si>
  <si>
    <t>Оряхово</t>
  </si>
  <si>
    <t>Роман</t>
  </si>
  <si>
    <t>Севлиево</t>
  </si>
  <si>
    <t>Трявна</t>
  </si>
  <si>
    <t>Дряново</t>
  </si>
  <si>
    <t>Балчик</t>
  </si>
  <si>
    <t>Генерал Тошево</t>
  </si>
  <si>
    <t>Каварна</t>
  </si>
  <si>
    <t>Тервел</t>
  </si>
  <si>
    <t>Крушари</t>
  </si>
  <si>
    <t>Ардино</t>
  </si>
  <si>
    <t>Джебел</t>
  </si>
  <si>
    <t>Кирково</t>
  </si>
  <si>
    <t>Крумовград</t>
  </si>
  <si>
    <t>Момчилград</t>
  </si>
  <si>
    <t>Черноочене</t>
  </si>
  <si>
    <t>Дупница</t>
  </si>
  <si>
    <t>Бобов дол</t>
  </si>
  <si>
    <t>Луковит</t>
  </si>
  <si>
    <t>Тетевен</t>
  </si>
  <si>
    <t>Троян</t>
  </si>
  <si>
    <t>Угърчин</t>
  </si>
  <si>
    <t>Летница</t>
  </si>
  <si>
    <t>Берковица</t>
  </si>
  <si>
    <t>Вълчедръм</t>
  </si>
  <si>
    <t>Вършец</t>
  </si>
  <si>
    <t>Белово</t>
  </si>
  <si>
    <t>Брацигово</t>
  </si>
  <si>
    <t>Велинград</t>
  </si>
  <si>
    <t>Панагюрище</t>
  </si>
  <si>
    <t>Пещера</t>
  </si>
  <si>
    <t>Септември</t>
  </si>
  <si>
    <t>Стрелча</t>
  </si>
  <si>
    <t>Ракитово</t>
  </si>
  <si>
    <t>Радомир</t>
  </si>
  <si>
    <t>Брезник</t>
  </si>
  <si>
    <t>Трън</t>
  </si>
  <si>
    <t>Земен</t>
  </si>
  <si>
    <t>Белене</t>
  </si>
  <si>
    <t xml:space="preserve">Гулянци    </t>
  </si>
  <si>
    <t>Долна Митрополия</t>
  </si>
  <si>
    <t xml:space="preserve">Кнежа </t>
  </si>
  <si>
    <t>Левски</t>
  </si>
  <si>
    <t>Никопол</t>
  </si>
  <si>
    <t>Червен бряг</t>
  </si>
  <si>
    <t>Асеновград</t>
  </si>
  <si>
    <t>Карлово</t>
  </si>
  <si>
    <t>Лъки</t>
  </si>
  <si>
    <t>Първомай</t>
  </si>
  <si>
    <t>Раковски</t>
  </si>
  <si>
    <t>Садово</t>
  </si>
  <si>
    <t>Сопот</t>
  </si>
  <si>
    <t>Стамболийски</t>
  </si>
  <si>
    <t>Хисаря</t>
  </si>
  <si>
    <t xml:space="preserve">Исперих </t>
  </si>
  <si>
    <t>Кубрат</t>
  </si>
  <si>
    <t>Лозница</t>
  </si>
  <si>
    <t>Самуил</t>
  </si>
  <si>
    <t>Завет</t>
  </si>
  <si>
    <t>Бяла</t>
  </si>
  <si>
    <t>Две могили</t>
  </si>
  <si>
    <t>Тутракан</t>
  </si>
  <si>
    <t>Нова Загора</t>
  </si>
  <si>
    <t>Твърдица</t>
  </si>
  <si>
    <t>Котел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</si>
  <si>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</si>
  <si>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</si>
  <si>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</si>
  <si>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</si>
  <si>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</si>
  <si>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</si>
  <si>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</si>
  <si>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</si>
  <si>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Чепеларе</t>
  </si>
  <si>
    <t>Божурище</t>
  </si>
  <si>
    <t>Ботевград</t>
  </si>
  <si>
    <t>Годеч</t>
  </si>
  <si>
    <t>Горна Малина</t>
  </si>
  <si>
    <t xml:space="preserve">Долна баня </t>
  </si>
  <si>
    <t>Драгоман</t>
  </si>
  <si>
    <t>Елин Пелин</t>
  </si>
  <si>
    <t>Етрополе</t>
  </si>
  <si>
    <t>Златица</t>
  </si>
  <si>
    <t>Ихтиман</t>
  </si>
  <si>
    <t>Костенец</t>
  </si>
  <si>
    <t>Костинброд</t>
  </si>
  <si>
    <t>Пирдоп</t>
  </si>
  <si>
    <t>Правец</t>
  </si>
  <si>
    <t xml:space="preserve">Самоков </t>
  </si>
  <si>
    <t>Своге</t>
  </si>
  <si>
    <t>Сливница</t>
  </si>
  <si>
    <t>Челопеч</t>
  </si>
  <si>
    <t>София</t>
  </si>
  <si>
    <t>Казанлък</t>
  </si>
  <si>
    <t>Раднево</t>
  </si>
  <si>
    <t>Гълъбово</t>
  </si>
  <si>
    <t>Чирпан</t>
  </si>
  <si>
    <t>Мъглиж</t>
  </si>
  <si>
    <t>Бр.Даскалови</t>
  </si>
  <si>
    <t>Павел Баня</t>
  </si>
  <si>
    <t>Опан</t>
  </si>
  <si>
    <t>Гурково</t>
  </si>
  <si>
    <t>Николаево</t>
  </si>
  <si>
    <t>Омуртаг</t>
  </si>
  <si>
    <t>Попово</t>
  </si>
  <si>
    <t>Ивайловград</t>
  </si>
  <si>
    <t>Любимец</t>
  </si>
  <si>
    <t xml:space="preserve">Симеоновград </t>
  </si>
  <si>
    <t xml:space="preserve">Харманли </t>
  </si>
  <si>
    <t>Маджарово</t>
  </si>
  <si>
    <t>Тополовград</t>
  </si>
  <si>
    <t>Минерални бани</t>
  </si>
  <si>
    <t>Свиленград</t>
  </si>
  <si>
    <t>Димитровград</t>
  </si>
  <si>
    <t>Смядово</t>
  </si>
  <si>
    <t>Велики Преслав</t>
  </si>
  <si>
    <t>Каспичан</t>
  </si>
  <si>
    <t>Нови пазар</t>
  </si>
  <si>
    <t>Никола Козлево</t>
  </si>
  <si>
    <t>Елхово</t>
  </si>
  <si>
    <t>Стралджа</t>
  </si>
  <si>
    <t>Болярово</t>
  </si>
  <si>
    <t>Брой сгради с обявена ОП за ТО/ОЕЕ, но без скл.договор</t>
  </si>
  <si>
    <t>Брой сгради с обявена ОП за СМР/инженеринг, но без скл.договор</t>
  </si>
  <si>
    <t xml:space="preserve"> Брой сгради с обявена ОП за СМР/Инженеринг, но без скл.договор</t>
  </si>
  <si>
    <t xml:space="preserve"> Брой подадени ЗИФП</t>
  </si>
  <si>
    <t xml:space="preserve"> Брой сгради с обявена ОП за ТО/ОЕЕ, но без скл.договор</t>
  </si>
  <si>
    <t>Елена</t>
  </si>
  <si>
    <t>към 03.01.2020г.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</si>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</sst>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лв.&quot;_-;\-* #,##0.00\ &quot;лв.&quot;_-;_-* &quot;-&quot;??\ &quot;лв.&quot;_-;_-@_-"/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_-* #,##0.00\ _л_в_-;\-* #,##0.00\ _л_в_-;_-* \-??\ _л_в_-;_-@_-"/>
  </numFmts>
  <fonts count="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56"/>
      <name val="Cambria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sz val="10"/>
      <name val="SP Helicon"/>
      <charset val="204"/>
    </font>
    <font>
      <sz val="10"/>
      <color theme="1"/>
      <name val="Arial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rgb="FFA6A6A6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Helv"/>
    </font>
    <font>
      <sz val="8"/>
      <name val="HebarCond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  <font>
      <b/>
      <u/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0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CDDC"/>
        <bgColor rgb="FF92CDDC"/>
      </patternFill>
    </fill>
    <fill>
      <patternFill patternType="solid">
        <fgColor rgb="FFB1A0C7"/>
        <bgColor rgb="FFB1A0C7"/>
      </patternFill>
    </fill>
    <fill>
      <patternFill patternType="solid">
        <fgColor rgb="FFDA9694"/>
        <bgColor rgb="FFDA9694"/>
      </patternFill>
    </fill>
    <fill>
      <patternFill patternType="solid">
        <fgColor rgb="FFE6B8B7"/>
        <bgColor rgb="FFE6B8B7"/>
      </patternFill>
    </fill>
    <fill>
      <patternFill patternType="solid">
        <fgColor rgb="FFC00000"/>
        <bgColor rgb="FFC00000"/>
      </patternFill>
    </fill>
    <fill>
      <patternFill patternType="solid">
        <fgColor rgb="FFE26B0A"/>
        <bgColor rgb="FFE26B0A"/>
      </patternFill>
    </fill>
    <fill>
      <patternFill patternType="solid">
        <fgColor rgb="FF92D050"/>
        <bgColor rgb="FF92D050"/>
      </patternFill>
    </fill>
    <fill>
      <patternFill patternType="solid">
        <fgColor rgb="FFCC66FF"/>
        <bgColor rgb="FFCC66FF"/>
      </patternFill>
    </fill>
    <fill>
      <patternFill patternType="solid">
        <fgColor rgb="FFFF9F5D"/>
        <bgColor rgb="FFFF9F5D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0FCFE"/>
        <bgColor rgb="FFD0FCFE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62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8" applyNumberFormat="0" applyAlignment="0" applyProtection="0"/>
    <xf numFmtId="0" fontId="22" fillId="9" borderId="9" applyNumberFormat="0" applyAlignment="0" applyProtection="0"/>
    <xf numFmtId="0" fontId="23" fillId="9" borderId="8" applyNumberFormat="0" applyAlignment="0" applyProtection="0"/>
    <xf numFmtId="0" fontId="24" fillId="0" borderId="10" applyNumberFormat="0" applyFill="0" applyAlignment="0" applyProtection="0"/>
    <xf numFmtId="0" fontId="25" fillId="10" borderId="11" applyNumberFormat="0" applyAlignment="0" applyProtection="0"/>
    <xf numFmtId="0" fontId="26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2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8" fillId="35" borderId="0" applyNumberFormat="0" applyBorder="0" applyAlignment="0" applyProtection="0"/>
    <xf numFmtId="0" fontId="3" fillId="0" borderId="0"/>
    <xf numFmtId="0" fontId="29" fillId="0" borderId="0"/>
    <xf numFmtId="0" fontId="3" fillId="0" borderId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0" fontId="31" fillId="37" borderId="0" applyNumberFormat="0" applyBorder="0" applyAlignment="0" applyProtection="0"/>
    <xf numFmtId="0" fontId="32" fillId="54" borderId="14" applyNumberFormat="0" applyAlignment="0" applyProtection="0"/>
    <xf numFmtId="0" fontId="33" fillId="55" borderId="15" applyNumberFormat="0" applyAlignment="0" applyProtection="0"/>
    <xf numFmtId="0" fontId="3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4" applyNumberFormat="0" applyAlignment="0" applyProtection="0"/>
    <xf numFmtId="0" fontId="40" fillId="0" borderId="19" applyNumberFormat="0" applyFill="0" applyAlignment="0" applyProtection="0"/>
    <xf numFmtId="0" fontId="41" fillId="56" borderId="0" applyNumberFormat="0" applyBorder="0" applyAlignment="0" applyProtection="0"/>
    <xf numFmtId="0" fontId="6" fillId="57" borderId="20" applyNumberFormat="0" applyFont="0" applyAlignment="0" applyProtection="0"/>
    <xf numFmtId="0" fontId="42" fillId="54" borderId="21" applyNumberFormat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1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4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5" borderId="0" applyNumberFormat="0" applyBorder="0" applyAlignment="0" applyProtection="0"/>
    <xf numFmtId="0" fontId="31" fillId="59" borderId="0" applyNumberFormat="0" applyBorder="0" applyAlignment="0" applyProtection="0"/>
    <xf numFmtId="0" fontId="32" fillId="76" borderId="14" applyNumberFormat="0" applyAlignment="0" applyProtection="0"/>
    <xf numFmtId="0" fontId="33" fillId="77" borderId="15" applyNumberFormat="0" applyAlignment="0" applyProtection="0"/>
    <xf numFmtId="0" fontId="35" fillId="60" borderId="0" applyNumberFormat="0" applyBorder="0" applyAlignment="0" applyProtection="0"/>
    <xf numFmtId="0" fontId="39" fillId="63" borderId="14" applyNumberFormat="0" applyAlignment="0" applyProtection="0"/>
    <xf numFmtId="0" fontId="41" fillId="78" borderId="0" applyNumberFormat="0" applyBorder="0" applyAlignment="0" applyProtection="0"/>
    <xf numFmtId="0" fontId="6" fillId="79" borderId="20" applyNumberFormat="0" applyFont="0" applyAlignment="0" applyProtection="0"/>
    <xf numFmtId="0" fontId="42" fillId="76" borderId="21" applyNumberFormat="0" applyAlignment="0" applyProtection="0"/>
    <xf numFmtId="0" fontId="46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11" borderId="12" applyNumberFormat="0" applyFont="0" applyAlignment="0" applyProtection="0"/>
    <xf numFmtId="0" fontId="1" fillId="37" borderId="0" applyNumberFormat="0" applyBorder="0" applyAlignment="0" applyProtection="0"/>
    <xf numFmtId="0" fontId="1" fillId="44" borderId="0" applyNumberFormat="0" applyBorder="0" applyAlignment="0" applyProtection="0"/>
    <xf numFmtId="0" fontId="28" fillId="47" borderId="0" applyNumberFormat="0" applyBorder="0" applyAlignment="0" applyProtection="0"/>
    <xf numFmtId="165" fontId="6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0"/>
    <xf numFmtId="0" fontId="6" fillId="0" borderId="0"/>
    <xf numFmtId="0" fontId="47" fillId="0" borderId="0" applyNumberFormat="0" applyFill="0" applyBorder="0" applyAlignment="0" applyProtection="0"/>
    <xf numFmtId="0" fontId="5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9" fillId="0" borderId="0"/>
    <xf numFmtId="0" fontId="6" fillId="0" borderId="0"/>
    <xf numFmtId="0" fontId="49" fillId="0" borderId="0"/>
    <xf numFmtId="0" fontId="51" fillId="0" borderId="0"/>
    <xf numFmtId="0" fontId="3" fillId="0" borderId="0"/>
    <xf numFmtId="9" fontId="3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6" fillId="11" borderId="12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9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43" borderId="0" applyNumberFormat="0" applyBorder="0" applyAlignment="0" applyProtection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29" fillId="0" borderId="0" applyFont="0" applyFill="0" applyBorder="0" applyAlignment="0" applyProtection="0"/>
    <xf numFmtId="0" fontId="1" fillId="0" borderId="0"/>
    <xf numFmtId="0" fontId="6" fillId="43" borderId="0" applyNumberFormat="0" applyBorder="0" applyAlignment="0" applyProtection="0"/>
    <xf numFmtId="44" fontId="1" fillId="0" borderId="0" applyFont="0" applyFill="0" applyBorder="0" applyAlignment="0" applyProtection="0"/>
    <xf numFmtId="0" fontId="52" fillId="0" borderId="0"/>
    <xf numFmtId="164" fontId="3" fillId="0" borderId="0" applyFill="0" applyBorder="0" applyAlignment="0" applyProtection="0"/>
    <xf numFmtId="166" fontId="6" fillId="0" borderId="0" applyFill="0" applyBorder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4" borderId="0" applyNumberFormat="0" applyBorder="0" applyAlignment="0" applyProtection="0"/>
    <xf numFmtId="0" fontId="1" fillId="18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9" borderId="0" applyNumberFormat="0" applyBorder="0" applyAlignment="0" applyProtection="0"/>
    <xf numFmtId="0" fontId="6" fillId="57" borderId="20" applyNumberFormat="0" applyFont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4" fillId="80" borderId="0" applyNumberFormat="0" applyFont="0" applyBorder="0" applyAlignment="0" applyProtection="0"/>
    <xf numFmtId="0" fontId="4" fillId="81" borderId="0" applyNumberFormat="0" applyFont="0" applyBorder="0" applyAlignment="0" applyProtection="0"/>
    <xf numFmtId="0" fontId="4" fillId="82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4" fillId="83" borderId="0" applyNumberFormat="0" applyFont="0" applyBorder="0" applyAlignment="0" applyProtection="0"/>
    <xf numFmtId="0" fontId="4" fillId="84" borderId="0" applyNumberFormat="0" applyFont="0" applyBorder="0" applyAlignment="0" applyProtection="0"/>
    <xf numFmtId="0" fontId="4" fillId="85" borderId="0" applyNumberFormat="0" applyFont="0" applyBorder="0" applyAlignment="0" applyProtection="0"/>
    <xf numFmtId="0" fontId="4" fillId="86" borderId="0" applyNumberFormat="0" applyFont="0" applyBorder="0" applyAlignment="0" applyProtection="0"/>
    <xf numFmtId="0" fontId="4" fillId="87" borderId="0" applyNumberFormat="0" applyFont="0" applyBorder="0" applyAlignment="0" applyProtection="0"/>
    <xf numFmtId="0" fontId="4" fillId="88" borderId="0" applyNumberFormat="0" applyFont="0" applyBorder="0" applyAlignment="0" applyProtection="0"/>
    <xf numFmtId="0" fontId="4" fillId="89" borderId="0" applyNumberFormat="0" applyFont="0" applyBorder="0" applyAlignment="0" applyProtection="0"/>
    <xf numFmtId="0" fontId="4" fillId="90" borderId="0" applyNumberFormat="0" applyFont="0" applyBorder="0" applyAlignment="0" applyProtection="0"/>
    <xf numFmtId="0" fontId="4" fillId="91" borderId="0" applyNumberFormat="0" applyFont="0" applyBorder="0" applyAlignment="0" applyProtection="0"/>
    <xf numFmtId="0" fontId="4" fillId="92" borderId="0" applyNumberFormat="0" applyFont="0" applyBorder="0" applyAlignment="0" applyProtection="0"/>
    <xf numFmtId="0" fontId="4" fillId="93" borderId="0" applyNumberFormat="0" applyFont="0" applyBorder="0" applyAlignment="0" applyProtection="0"/>
    <xf numFmtId="0" fontId="4" fillId="94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Border="0" applyProtection="0"/>
    <xf numFmtId="44" fontId="6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9" borderId="0" applyNumberFormat="0" applyBorder="0" applyAlignment="0" applyProtection="0"/>
    <xf numFmtId="0" fontId="6" fillId="57" borderId="20" applyNumberFormat="0" applyFont="0" applyAlignment="0" applyProtection="0"/>
    <xf numFmtId="0" fontId="1" fillId="0" borderId="0"/>
    <xf numFmtId="164" fontId="29" fillId="0" borderId="0" applyFont="0" applyFill="0" applyBorder="0" applyAlignment="0" applyProtection="0"/>
    <xf numFmtId="0" fontId="1" fillId="18" borderId="0" applyNumberFormat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7" borderId="0" applyNumberFormat="0" applyBorder="0" applyAlignment="0" applyProtection="0"/>
    <xf numFmtId="0" fontId="28" fillId="4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11" borderId="12" applyNumberFormat="0" applyFon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39" borderId="0" applyNumberFormat="0" applyBorder="0" applyAlignment="0" applyProtection="0"/>
    <xf numFmtId="0" fontId="52" fillId="42" borderId="0" applyNumberFormat="0" applyBorder="0" applyAlignment="0" applyProtection="0"/>
    <xf numFmtId="0" fontId="52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53" borderId="0" applyNumberFormat="0" applyBorder="0" applyAlignment="0" applyProtection="0"/>
    <xf numFmtId="0" fontId="59" fillId="37" borderId="0" applyNumberFormat="0" applyBorder="0" applyAlignment="0" applyProtection="0"/>
    <xf numFmtId="0" fontId="60" fillId="54" borderId="14" applyNumberFormat="0" applyAlignment="0" applyProtection="0"/>
    <xf numFmtId="0" fontId="61" fillId="55" borderId="15" applyNumberFormat="0" applyAlignment="0" applyProtection="0"/>
    <xf numFmtId="0" fontId="62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7" fillId="41" borderId="14" applyNumberFormat="0" applyAlignment="0" applyProtection="0"/>
    <xf numFmtId="0" fontId="68" fillId="0" borderId="19" applyNumberFormat="0" applyFill="0" applyAlignment="0" applyProtection="0"/>
    <xf numFmtId="0" fontId="69" fillId="56" borderId="0" applyNumberFormat="0" applyBorder="0" applyAlignment="0" applyProtection="0"/>
    <xf numFmtId="0" fontId="3" fillId="57" borderId="20" applyNumberFormat="0" applyFont="0" applyAlignment="0" applyProtection="0"/>
    <xf numFmtId="0" fontId="70" fillId="54" borderId="21" applyNumberFormat="0" applyAlignment="0" applyProtection="0"/>
    <xf numFmtId="4" fontId="74" fillId="0" borderId="1" applyFill="0">
      <alignment horizontal="right" vertical="center"/>
    </xf>
    <xf numFmtId="0" fontId="71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0"/>
    <xf numFmtId="0" fontId="56" fillId="0" borderId="0">
      <alignment horizontal="center" wrapText="1" shrinkToFit="1"/>
    </xf>
    <xf numFmtId="0" fontId="57" fillId="0" borderId="0"/>
    <xf numFmtId="0" fontId="3" fillId="0" borderId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39" borderId="0" applyNumberFormat="0" applyBorder="0" applyAlignment="0" applyProtection="0"/>
    <xf numFmtId="0" fontId="52" fillId="42" borderId="0" applyNumberFormat="0" applyBorder="0" applyAlignment="0" applyProtection="0"/>
    <xf numFmtId="0" fontId="52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53" borderId="0" applyNumberFormat="0" applyBorder="0" applyAlignment="0" applyProtection="0"/>
    <xf numFmtId="0" fontId="59" fillId="37" borderId="0" applyNumberFormat="0" applyBorder="0" applyAlignment="0" applyProtection="0"/>
    <xf numFmtId="0" fontId="60" fillId="54" borderId="14" applyNumberFormat="0" applyAlignment="0" applyProtection="0"/>
    <xf numFmtId="0" fontId="61" fillId="55" borderId="15" applyNumberFormat="0" applyAlignment="0" applyProtection="0"/>
    <xf numFmtId="0" fontId="63" fillId="38" borderId="0" applyNumberFormat="0" applyBorder="0" applyAlignment="0" applyProtection="0"/>
    <xf numFmtId="0" fontId="67" fillId="41" borderId="14" applyNumberFormat="0" applyAlignment="0" applyProtection="0"/>
    <xf numFmtId="0" fontId="69" fillId="56" borderId="0" applyNumberFormat="0" applyBorder="0" applyAlignment="0" applyProtection="0"/>
    <xf numFmtId="0" fontId="3" fillId="57" borderId="20" applyNumberFormat="0" applyFont="0" applyAlignment="0" applyProtection="0"/>
    <xf numFmtId="0" fontId="70" fillId="54" borderId="21" applyNumberFormat="0" applyAlignment="0" applyProtection="0"/>
    <xf numFmtId="0" fontId="71" fillId="0" borderId="0" applyNumberForma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0" fontId="31" fillId="37" borderId="0" applyNumberFormat="0" applyBorder="0" applyAlignment="0" applyProtection="0"/>
    <xf numFmtId="0" fontId="32" fillId="54" borderId="14" applyNumberFormat="0" applyAlignment="0" applyProtection="0"/>
    <xf numFmtId="0" fontId="33" fillId="55" borderId="15" applyNumberFormat="0" applyAlignment="0" applyProtection="0"/>
    <xf numFmtId="0" fontId="3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4" applyNumberFormat="0" applyAlignment="0" applyProtection="0"/>
    <xf numFmtId="0" fontId="40" fillId="0" borderId="19" applyNumberFormat="0" applyFill="0" applyAlignment="0" applyProtection="0"/>
    <xf numFmtId="0" fontId="41" fillId="56" borderId="0" applyNumberFormat="0" applyBorder="0" applyAlignment="0" applyProtection="0"/>
    <xf numFmtId="0" fontId="6" fillId="57" borderId="20" applyNumberFormat="0" applyFont="0" applyAlignment="0" applyProtection="0"/>
    <xf numFmtId="0" fontId="42" fillId="54" borderId="21" applyNumberFormat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0" borderId="0" applyNumberFormat="0" applyFill="0" applyBorder="0" applyAlignment="0" applyProtection="0"/>
    <xf numFmtId="0" fontId="49" fillId="0" borderId="0"/>
    <xf numFmtId="0" fontId="49" fillId="0" borderId="0"/>
    <xf numFmtId="0" fontId="51" fillId="0" borderId="0"/>
    <xf numFmtId="0" fontId="3" fillId="0" borderId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0" fontId="31" fillId="37" borderId="0" applyNumberFormat="0" applyBorder="0" applyAlignment="0" applyProtection="0"/>
    <xf numFmtId="0" fontId="32" fillId="54" borderId="14" applyNumberFormat="0" applyAlignment="0" applyProtection="0"/>
    <xf numFmtId="0" fontId="33" fillId="55" borderId="15" applyNumberFormat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6" fillId="0" borderId="0"/>
    <xf numFmtId="0" fontId="3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41" borderId="14" applyNumberFormat="0" applyAlignment="0" applyProtection="0"/>
    <xf numFmtId="0" fontId="40" fillId="0" borderId="19" applyNumberFormat="0" applyFill="0" applyAlignment="0" applyProtection="0"/>
    <xf numFmtId="0" fontId="41" fillId="5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54" borderId="21" applyNumberFormat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6" fillId="0" borderId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1" fillId="18" borderId="0" applyNumberFormat="0" applyBorder="0" applyAlignment="0" applyProtection="0"/>
    <xf numFmtId="0" fontId="30" fillId="49" borderId="0" applyNumberFormat="0" applyBorder="0" applyAlignment="0" applyProtection="0"/>
    <xf numFmtId="0" fontId="6" fillId="57" borderId="20" applyNumberFormat="0" applyFont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1" borderId="0" applyNumberFormat="0" applyBorder="0" applyAlignment="0" applyProtection="0"/>
    <xf numFmtId="0" fontId="6" fillId="64" borderId="0" applyNumberFormat="0" applyBorder="0" applyAlignment="0" applyProtection="0"/>
    <xf numFmtId="0" fontId="6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4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5" borderId="0" applyNumberFormat="0" applyBorder="0" applyAlignment="0" applyProtection="0"/>
    <xf numFmtId="0" fontId="31" fillId="59" borderId="0" applyNumberFormat="0" applyBorder="0" applyAlignment="0" applyProtection="0"/>
    <xf numFmtId="0" fontId="32" fillId="76" borderId="14" applyNumberFormat="0" applyAlignment="0" applyProtection="0"/>
    <xf numFmtId="0" fontId="33" fillId="77" borderId="15" applyNumberFormat="0" applyAlignment="0" applyProtection="0"/>
    <xf numFmtId="0" fontId="35" fillId="60" borderId="0" applyNumberFormat="0" applyBorder="0" applyAlignment="0" applyProtection="0"/>
    <xf numFmtId="0" fontId="39" fillId="63" borderId="14" applyNumberFormat="0" applyAlignment="0" applyProtection="0"/>
    <xf numFmtId="0" fontId="41" fillId="78" borderId="0" applyNumberFormat="0" applyBorder="0" applyAlignment="0" applyProtection="0"/>
    <xf numFmtId="0" fontId="6" fillId="79" borderId="20" applyNumberFormat="0" applyFont="0" applyAlignment="0" applyProtection="0"/>
    <xf numFmtId="0" fontId="42" fillId="76" borderId="21" applyNumberFormat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" fillId="0" borderId="0" applyFill="0" applyBorder="0" applyAlignment="0" applyProtection="0"/>
    <xf numFmtId="164" fontId="29" fillId="0" borderId="0" applyFont="0" applyFill="0" applyBorder="0" applyAlignment="0" applyProtection="0"/>
    <xf numFmtId="0" fontId="1" fillId="18" borderId="0" applyNumberFormat="0" applyBorder="0" applyAlignment="0" applyProtection="0"/>
    <xf numFmtId="0" fontId="3" fillId="0" borderId="0"/>
    <xf numFmtId="0" fontId="1" fillId="18" borderId="0" applyNumberFormat="0" applyBorder="0" applyAlignment="0" applyProtection="0"/>
    <xf numFmtId="0" fontId="4" fillId="0" borderId="0"/>
    <xf numFmtId="0" fontId="3" fillId="0" borderId="0"/>
    <xf numFmtId="0" fontId="60" fillId="54" borderId="14" applyNumberFormat="0" applyAlignment="0" applyProtection="0"/>
    <xf numFmtId="0" fontId="67" fillId="41" borderId="14" applyNumberFormat="0" applyAlignment="0" applyProtection="0"/>
    <xf numFmtId="0" fontId="3" fillId="57" borderId="20" applyNumberFormat="0" applyFont="0" applyAlignment="0" applyProtection="0"/>
    <xf numFmtId="0" fontId="70" fillId="54" borderId="21" applyNumberFormat="0" applyAlignment="0" applyProtection="0"/>
    <xf numFmtId="0" fontId="72" fillId="0" borderId="22" applyNumberFormat="0" applyFill="0" applyAlignment="0" applyProtection="0"/>
    <xf numFmtId="0" fontId="32" fillId="54" borderId="14" applyNumberFormat="0" applyAlignment="0" applyProtection="0"/>
    <xf numFmtId="0" fontId="39" fillId="41" borderId="14" applyNumberFormat="0" applyAlignment="0" applyProtection="0"/>
    <xf numFmtId="0" fontId="6" fillId="57" borderId="20" applyNumberFormat="0" applyFont="0" applyAlignment="0" applyProtection="0"/>
    <xf numFmtId="0" fontId="42" fillId="54" borderId="21" applyNumberFormat="0" applyAlignment="0" applyProtection="0"/>
    <xf numFmtId="0" fontId="44" fillId="0" borderId="22" applyNumberFormat="0" applyFill="0" applyAlignment="0" applyProtection="0"/>
    <xf numFmtId="0" fontId="60" fillId="54" borderId="14" applyNumberFormat="0" applyAlignment="0" applyProtection="0"/>
    <xf numFmtId="0" fontId="67" fillId="41" borderId="14" applyNumberFormat="0" applyAlignment="0" applyProtection="0"/>
    <xf numFmtId="0" fontId="3" fillId="57" borderId="20" applyNumberFormat="0" applyFont="0" applyAlignment="0" applyProtection="0"/>
    <xf numFmtId="0" fontId="70" fillId="54" borderId="21" applyNumberFormat="0" applyAlignment="0" applyProtection="0"/>
    <xf numFmtId="0" fontId="72" fillId="0" borderId="22" applyNumberFormat="0" applyFill="0" applyAlignment="0" applyProtection="0"/>
    <xf numFmtId="0" fontId="6" fillId="57" borderId="20" applyNumberFormat="0" applyFont="0" applyAlignment="0" applyProtection="0"/>
    <xf numFmtId="0" fontId="32" fillId="76" borderId="14" applyNumberFormat="0" applyAlignment="0" applyProtection="0"/>
    <xf numFmtId="0" fontId="39" fillId="63" borderId="14" applyNumberFormat="0" applyAlignment="0" applyProtection="0"/>
    <xf numFmtId="0" fontId="6" fillId="79" borderId="20" applyNumberFormat="0" applyFont="0" applyAlignment="0" applyProtection="0"/>
    <xf numFmtId="0" fontId="42" fillId="76" borderId="21" applyNumberFormat="0" applyAlignment="0" applyProtection="0"/>
    <xf numFmtId="0" fontId="6" fillId="57" borderId="20" applyNumberFormat="0" applyFont="0" applyAlignment="0" applyProtection="0"/>
    <xf numFmtId="0" fontId="60" fillId="54" borderId="14" applyNumberFormat="0" applyAlignment="0" applyProtection="0"/>
    <xf numFmtId="0" fontId="67" fillId="41" borderId="14" applyNumberFormat="0" applyAlignment="0" applyProtection="0"/>
    <xf numFmtId="0" fontId="3" fillId="57" borderId="20" applyNumberFormat="0" applyFont="0" applyAlignment="0" applyProtection="0"/>
    <xf numFmtId="0" fontId="70" fillId="54" borderId="21" applyNumberFormat="0" applyAlignment="0" applyProtection="0"/>
    <xf numFmtId="0" fontId="60" fillId="54" borderId="14" applyNumberFormat="0" applyAlignment="0" applyProtection="0"/>
    <xf numFmtId="0" fontId="67" fillId="41" borderId="14" applyNumberFormat="0" applyAlignment="0" applyProtection="0"/>
    <xf numFmtId="0" fontId="3" fillId="57" borderId="20" applyNumberFormat="0" applyFont="0" applyAlignment="0" applyProtection="0"/>
    <xf numFmtId="0" fontId="70" fillId="54" borderId="21" applyNumberFormat="0" applyAlignment="0" applyProtection="0"/>
    <xf numFmtId="0" fontId="32" fillId="54" borderId="14" applyNumberFormat="0" applyAlignment="0" applyProtection="0"/>
    <xf numFmtId="0" fontId="39" fillId="41" borderId="14" applyNumberFormat="0" applyAlignment="0" applyProtection="0"/>
    <xf numFmtId="0" fontId="6" fillId="57" borderId="20" applyNumberFormat="0" applyFont="0" applyAlignment="0" applyProtection="0"/>
    <xf numFmtId="0" fontId="42" fillId="54" borderId="21" applyNumberFormat="0" applyAlignment="0" applyProtection="0"/>
    <xf numFmtId="0" fontId="44" fillId="0" borderId="22" applyNumberFormat="0" applyFill="0" applyAlignment="0" applyProtection="0"/>
    <xf numFmtId="0" fontId="1" fillId="18" borderId="0" applyNumberFormat="0" applyBorder="0" applyAlignment="0" applyProtection="0"/>
  </cellStyleXfs>
  <cellXfs count="66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0" fontId="0" fillId="3" borderId="3" xfId="0" applyFill="1" applyBorder="1"/>
    <xf numFmtId="0" fontId="11" fillId="3" borderId="3" xfId="0" applyFont="1" applyFill="1" applyBorder="1" applyAlignment="1">
      <alignment horizontal="left" vertical="center"/>
    </xf>
    <xf numFmtId="0" fontId="11" fillId="3" borderId="3" xfId="0" applyFont="1" applyFill="1" applyBorder="1"/>
    <xf numFmtId="0" fontId="0" fillId="3" borderId="3" xfId="0" applyFont="1" applyFill="1" applyBorder="1"/>
    <xf numFmtId="0" fontId="6" fillId="3" borderId="3" xfId="3" applyFill="1" applyBorder="1"/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 vertic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top"/>
    </xf>
    <xf numFmtId="0" fontId="10" fillId="3" borderId="2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top"/>
    </xf>
    <xf numFmtId="0" fontId="0" fillId="3" borderId="25" xfId="0" applyFont="1" applyFill="1" applyBorder="1" applyAlignment="1">
      <alignment horizontal="center" vertical="top"/>
    </xf>
    <xf numFmtId="0" fontId="6" fillId="3" borderId="25" xfId="0" applyFont="1" applyFill="1" applyBorder="1" applyAlignment="1">
      <alignment horizontal="center" vertical="top"/>
    </xf>
    <xf numFmtId="0" fontId="6" fillId="3" borderId="25" xfId="3" applyFont="1" applyFill="1" applyBorder="1" applyAlignment="1">
      <alignment horizontal="center" vertical="top"/>
    </xf>
    <xf numFmtId="0" fontId="4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75" fillId="4" borderId="23" xfId="0" applyFont="1" applyFill="1" applyBorder="1" applyAlignment="1">
      <alignment horizontal="center"/>
    </xf>
    <xf numFmtId="0" fontId="9" fillId="95" borderId="31" xfId="0" applyFont="1" applyFill="1" applyBorder="1" applyAlignment="1">
      <alignment horizontal="center" vertical="center" wrapText="1"/>
    </xf>
    <xf numFmtId="0" fontId="9" fillId="95" borderId="29" xfId="0" applyFont="1" applyFill="1" applyBorder="1" applyAlignment="1">
      <alignment horizontal="center" vertical="center" wrapText="1"/>
    </xf>
    <xf numFmtId="0" fontId="9" fillId="95" borderId="30" xfId="0" applyFont="1" applyFill="1" applyBorder="1" applyAlignment="1">
      <alignment horizontal="center" vertical="center" wrapText="1"/>
    </xf>
    <xf numFmtId="0" fontId="76" fillId="95" borderId="29" xfId="0" applyFont="1" applyFill="1" applyBorder="1" applyAlignment="1">
      <alignment horizontal="center" wrapText="1"/>
    </xf>
    <xf numFmtId="0" fontId="75" fillId="96" borderId="23" xfId="0" applyNumberFormat="1" applyFont="1" applyFill="1" applyBorder="1" applyAlignment="1">
      <alignment horizontal="center" wrapText="1"/>
    </xf>
    <xf numFmtId="0" fontId="75" fillId="96" borderId="33" xfId="0" applyNumberFormat="1" applyFont="1" applyFill="1" applyBorder="1" applyAlignment="1">
      <alignment horizontal="center" wrapText="1"/>
    </xf>
    <xf numFmtId="0" fontId="7" fillId="2" borderId="25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0" fillId="0" borderId="0" xfId="0" quotePrefix="1"/>
    <xf numFmtId="0" fontId="79" fillId="95" borderId="3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78" fillId="2" borderId="1" xfId="0" applyFont="1" applyFill="1" applyBorder="1" applyAlignment="1">
      <alignment horizontal="left" vertical="center" wrapText="1"/>
    </xf>
    <xf numFmtId="0" fontId="75" fillId="3" borderId="35" xfId="0" applyNumberFormat="1" applyFont="1" applyFill="1" applyBorder="1" applyAlignment="1">
      <alignment horizontal="center" vertical="center" wrapText="1"/>
    </xf>
    <xf numFmtId="0" fontId="75" fillId="3" borderId="34" xfId="0" applyNumberFormat="1" applyFont="1" applyFill="1" applyBorder="1" applyAlignment="1">
      <alignment horizontal="center" vertical="center" wrapText="1"/>
    </xf>
    <xf numFmtId="0" fontId="75" fillId="3" borderId="1" xfId="0" applyNumberFormat="1" applyFont="1" applyFill="1" applyBorder="1" applyAlignment="1">
      <alignment horizontal="center" vertical="center" wrapText="1"/>
    </xf>
    <xf numFmtId="0" fontId="75" fillId="3" borderId="23" xfId="0" applyNumberFormat="1" applyFont="1" applyFill="1" applyBorder="1" applyAlignment="1">
      <alignment horizontal="center" vertical="center" wrapText="1"/>
    </xf>
    <xf numFmtId="0" fontId="75" fillId="3" borderId="37" xfId="0" applyNumberFormat="1" applyFont="1" applyFill="1" applyBorder="1" applyAlignment="1">
      <alignment horizontal="center" vertical="center" wrapText="1"/>
    </xf>
    <xf numFmtId="0" fontId="75" fillId="3" borderId="3" xfId="0" applyNumberFormat="1" applyFont="1" applyFill="1" applyBorder="1" applyAlignment="1">
      <alignment horizontal="center" vertical="center" wrapText="1"/>
    </xf>
    <xf numFmtId="0" fontId="75" fillId="3" borderId="38" xfId="0" applyNumberFormat="1" applyFont="1" applyFill="1" applyBorder="1" applyAlignment="1">
      <alignment horizontal="center" vertical="center" wrapText="1"/>
    </xf>
    <xf numFmtId="0" fontId="75" fillId="3" borderId="36" xfId="0" applyNumberFormat="1" applyFont="1" applyFill="1" applyBorder="1" applyAlignment="1">
      <alignment horizontal="center" vertical="center" wrapText="1"/>
    </xf>
    <xf numFmtId="0" fontId="75" fillId="3" borderId="3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99" borderId="1" xfId="0" applyFill="1" applyBorder="1" applyAlignment="1">
      <alignment horizontal="center" vertical="center"/>
    </xf>
    <xf numFmtId="0" fontId="0" fillId="99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95" borderId="1" xfId="0" applyFill="1" applyBorder="1"/>
    <xf numFmtId="0" fontId="13" fillId="97" borderId="31" xfId="0" applyFont="1" applyFill="1" applyBorder="1" applyAlignment="1">
      <alignment horizontal="center" vertical="center" wrapText="1"/>
    </xf>
    <xf numFmtId="0" fontId="13" fillId="97" borderId="30" xfId="0" applyFont="1" applyFill="1" applyBorder="1" applyAlignment="1">
      <alignment horizontal="center" vertical="center" wrapText="1"/>
    </xf>
    <xf numFmtId="14" fontId="8" fillId="4" borderId="24" xfId="0" applyNumberFormat="1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76" fillId="95" borderId="27" xfId="0" applyFont="1" applyFill="1" applyBorder="1" applyAlignment="1">
      <alignment horizontal="right" wrapText="1"/>
    </xf>
    <xf numFmtId="0" fontId="76" fillId="95" borderId="28" xfId="0" applyFont="1" applyFill="1" applyBorder="1" applyAlignment="1">
      <alignment horizontal="right" wrapText="1"/>
    </xf>
    <xf numFmtId="0" fontId="77" fillId="98" borderId="27" xfId="0" applyFont="1" applyFill="1" applyBorder="1" applyAlignment="1">
      <alignment horizontal="center"/>
    </xf>
    <xf numFmtId="0" fontId="77" fillId="98" borderId="39" xfId="0" applyFont="1" applyFill="1" applyBorder="1" applyAlignment="1">
      <alignment horizontal="center"/>
    </xf>
    <xf numFmtId="0" fontId="77" fillId="98" borderId="40" xfId="0" applyFont="1" applyFill="1" applyBorder="1" applyAlignment="1">
      <alignment horizontal="center"/>
    </xf>
    <xf numFmtId="0" fontId="80" fillId="0" borderId="1" xfId="0" applyFont="1" applyBorder="1" applyAlignment="1">
      <alignment horizontal="center"/>
    </xf>
    <xf numFmtId="0" fontId="0" fillId="95" borderId="1" xfId="0" applyFill="1" applyBorder="1" applyAlignment="1">
      <alignment horizontal="center"/>
    </xf>
  </cellXfs>
  <cellStyles count="562">
    <cellStyle name="20% - Accent1" xfId="28" builtinId="30" customBuiltin="1"/>
    <cellStyle name="20% - Accent1 2" xfId="54"/>
    <cellStyle name="20% - Accent1 2 2" xfId="96"/>
    <cellStyle name="20% - Accent1 2 2 2" xfId="330"/>
    <cellStyle name="20% - Accent1 2 2 3" xfId="481"/>
    <cellStyle name="20% - Accent1 2 3" xfId="138"/>
    <cellStyle name="20% - Accent1 2 4" xfId="242"/>
    <cellStyle name="20% - Accent1 2 5" xfId="284"/>
    <cellStyle name="20% - Accent1 2 6" xfId="366"/>
    <cellStyle name="20% - Accent1 2 7" xfId="471"/>
    <cellStyle name="20% - Accent1 2_ОН Видин 03.02.2017" xfId="411"/>
    <cellStyle name="20% - Accent1 3" xfId="207"/>
    <cellStyle name="20% - Accent1 3 2" xfId="273"/>
    <cellStyle name="20% - Accent1 3_ОН Видин 03.02.2017" xfId="412"/>
    <cellStyle name="20% - Accent2" xfId="32" builtinId="34" customBuiltin="1"/>
    <cellStyle name="20% - Accent2 2" xfId="55"/>
    <cellStyle name="20% - Accent2 2 2" xfId="97"/>
    <cellStyle name="20% - Accent2 2 2 2" xfId="331"/>
    <cellStyle name="20% - Accent2 2 2 3" xfId="482"/>
    <cellStyle name="20% - Accent2 2 3" xfId="133"/>
    <cellStyle name="20% - Accent2 2 4" xfId="243"/>
    <cellStyle name="20% - Accent2 2 5" xfId="285"/>
    <cellStyle name="20% - Accent2 2 6" xfId="367"/>
    <cellStyle name="20% - Accent2 2 7" xfId="472"/>
    <cellStyle name="20% - Accent2 2_ОН Видин 03.02.2017" xfId="413"/>
    <cellStyle name="20% - Accent2 3" xfId="208"/>
    <cellStyle name="20% - Accent2 3 2" xfId="274"/>
    <cellStyle name="20% - Accent2 3_ОН Видин 03.02.2017" xfId="414"/>
    <cellStyle name="20% - Accent3" xfId="36" builtinId="38" customBuiltin="1"/>
    <cellStyle name="20% - Accent3 2" xfId="56"/>
    <cellStyle name="20% - Accent3 2 2" xfId="98"/>
    <cellStyle name="20% - Accent3 2 2 2" xfId="332"/>
    <cellStyle name="20% - Accent3 2 2 3" xfId="483"/>
    <cellStyle name="20% - Accent3 2 3" xfId="137"/>
    <cellStyle name="20% - Accent3 2 4" xfId="244"/>
    <cellStyle name="20% - Accent3 2 5" xfId="286"/>
    <cellStyle name="20% - Accent3 2 6" xfId="368"/>
    <cellStyle name="20% - Accent3 2 7" xfId="473"/>
    <cellStyle name="20% - Accent3 2_ОН Видин 03.02.2017" xfId="415"/>
    <cellStyle name="20% - Accent3 3" xfId="209"/>
    <cellStyle name="20% - Accent3 3 2" xfId="275"/>
    <cellStyle name="20% - Accent3 3_ОН Видин 03.02.2017" xfId="416"/>
    <cellStyle name="20% - Accent4" xfId="40" builtinId="42" customBuiltin="1"/>
    <cellStyle name="20% - Accent4 2" xfId="57"/>
    <cellStyle name="20% - Accent4 2 2" xfId="99"/>
    <cellStyle name="20% - Accent4 2 2 2" xfId="333"/>
    <cellStyle name="20% - Accent4 2 2 3" xfId="484"/>
    <cellStyle name="20% - Accent4 2 3" xfId="139"/>
    <cellStyle name="20% - Accent4 2 4" xfId="245"/>
    <cellStyle name="20% - Accent4 2 5" xfId="287"/>
    <cellStyle name="20% - Accent4 2 6" xfId="369"/>
    <cellStyle name="20% - Accent4 2 7" xfId="474"/>
    <cellStyle name="20% - Accent4 2_ОН Видин 03.02.2017" xfId="417"/>
    <cellStyle name="20% - Accent4 3" xfId="210"/>
    <cellStyle name="20% - Accent4 3 2" xfId="276"/>
    <cellStyle name="20% - Accent4 3_ОН Видин 03.02.2017" xfId="418"/>
    <cellStyle name="20% - Accent5" xfId="44" builtinId="46" customBuiltin="1"/>
    <cellStyle name="20% - Accent5 2" xfId="58"/>
    <cellStyle name="20% - Accent5 2 2" xfId="100"/>
    <cellStyle name="20% - Accent5 2 2 2" xfId="334"/>
    <cellStyle name="20% - Accent5 2 2 3" xfId="485"/>
    <cellStyle name="20% - Accent5 2 3" xfId="288"/>
    <cellStyle name="20% - Accent5 2 4" xfId="370"/>
    <cellStyle name="20% - Accent5 2_ОН Видин 03.02.2017" xfId="419"/>
    <cellStyle name="20% - Accent6" xfId="48" builtinId="50" customBuiltin="1"/>
    <cellStyle name="20% - Accent6 2" xfId="59"/>
    <cellStyle name="20% - Accent6 2 2" xfId="101"/>
    <cellStyle name="20% - Accent6 2 2 2" xfId="335"/>
    <cellStyle name="20% - Accent6 2 2 3" xfId="486"/>
    <cellStyle name="20% - Accent6 2 3" xfId="289"/>
    <cellStyle name="20% - Accent6 2 4" xfId="371"/>
    <cellStyle name="20% - Accent6 2_ОН Видин 03.02.2017" xfId="420"/>
    <cellStyle name="20% - Акцент1 2" xfId="176"/>
    <cellStyle name="20% - Акцент2 2" xfId="177"/>
    <cellStyle name="20% - Акцент3 2" xfId="178"/>
    <cellStyle name="20% - Акцент4 2" xfId="179"/>
    <cellStyle name="40% - Accent1" xfId="29" builtinId="31" customBuiltin="1"/>
    <cellStyle name="40% - Accent1 2" xfId="60"/>
    <cellStyle name="40% - Accent1 2 2" xfId="102"/>
    <cellStyle name="40% - Accent1 2 2 2" xfId="336"/>
    <cellStyle name="40% - Accent1 2 2 3" xfId="487"/>
    <cellStyle name="40% - Accent1 2 3" xfId="290"/>
    <cellStyle name="40% - Accent1 2 4" xfId="372"/>
    <cellStyle name="40% - Accent1 2_ОН Видин 03.02.2017" xfId="421"/>
    <cellStyle name="40% - Accent2" xfId="33" builtinId="35" customBuiltin="1"/>
    <cellStyle name="40% - Accent2 10" xfId="561"/>
    <cellStyle name="40% - Accent2 2" xfId="61"/>
    <cellStyle name="40% - Accent2 2 2" xfId="103"/>
    <cellStyle name="40% - Accent2 2 2 2" xfId="337"/>
    <cellStyle name="40% - Accent2 2 2 3" xfId="488"/>
    <cellStyle name="40% - Accent2 2 3" xfId="291"/>
    <cellStyle name="40% - Accent2 2 4" xfId="373"/>
    <cellStyle name="40% - Accent2 2_ОН Видин 03.02.2017" xfId="422"/>
    <cellStyle name="40% - Accent2 3" xfId="253"/>
    <cellStyle name="40% - Accent2 4" xfId="516"/>
    <cellStyle name="40% - Accent2 5" xfId="522"/>
    <cellStyle name="40% - Accent2 6" xfId="515"/>
    <cellStyle name="40% - Accent2 7" xfId="478"/>
    <cellStyle name="40% - Accent2 8" xfId="524"/>
    <cellStyle name="40% - Accent2 9" xfId="517"/>
    <cellStyle name="40% - Accent3" xfId="37" builtinId="39" customBuiltin="1"/>
    <cellStyle name="40% - Accent3 2" xfId="62"/>
    <cellStyle name="40% - Accent3 2 2" xfId="104"/>
    <cellStyle name="40% - Accent3 2 2 2" xfId="338"/>
    <cellStyle name="40% - Accent3 2 2 3" xfId="489"/>
    <cellStyle name="40% - Accent3 2 3" xfId="134"/>
    <cellStyle name="40% - Accent3 2 4" xfId="246"/>
    <cellStyle name="40% - Accent3 2 5" xfId="292"/>
    <cellStyle name="40% - Accent3 2 6" xfId="374"/>
    <cellStyle name="40% - Accent3 2 7" xfId="475"/>
    <cellStyle name="40% - Accent3 2_ОН Видин 03.02.2017" xfId="423"/>
    <cellStyle name="40% - Accent3 3" xfId="211"/>
    <cellStyle name="40% - Accent3 3 2" xfId="277"/>
    <cellStyle name="40% - Accent3 3_ОН Видин 03.02.2017" xfId="424"/>
    <cellStyle name="40% - Accent4" xfId="41" builtinId="43" customBuiltin="1"/>
    <cellStyle name="40% - Accent4 2" xfId="63"/>
    <cellStyle name="40% - Accent4 2 2" xfId="105"/>
    <cellStyle name="40% - Accent4 2 2 2" xfId="339"/>
    <cellStyle name="40% - Accent4 2 2 3" xfId="490"/>
    <cellStyle name="40% - Accent4 2 3" xfId="293"/>
    <cellStyle name="40% - Accent4 2 4" xfId="375"/>
    <cellStyle name="40% - Accent4 2_ОН Видин 03.02.2017" xfId="425"/>
    <cellStyle name="40% - Accent5" xfId="45" builtinId="47" customBuiltin="1"/>
    <cellStyle name="40% - Accent5 2" xfId="64"/>
    <cellStyle name="40% - Accent5 2 2" xfId="106"/>
    <cellStyle name="40% - Accent5 2 2 2" xfId="340"/>
    <cellStyle name="40% - Accent5 2 2 3" xfId="491"/>
    <cellStyle name="40% - Accent5 2 3" xfId="294"/>
    <cellStyle name="40% - Accent5 2 4" xfId="376"/>
    <cellStyle name="40% - Accent5 2_ОН Видин 03.02.2017" xfId="426"/>
    <cellStyle name="40% - Accent6" xfId="49" builtinId="51" customBuiltin="1"/>
    <cellStyle name="40% - Accent6 2" xfId="65"/>
    <cellStyle name="40% - Accent6 2 2" xfId="107"/>
    <cellStyle name="40% - Accent6 2 2 2" xfId="341"/>
    <cellStyle name="40% - Accent6 2 2 3" xfId="492"/>
    <cellStyle name="40% - Accent6 2 3" xfId="295"/>
    <cellStyle name="40% - Accent6 2 4" xfId="377"/>
    <cellStyle name="40% - Accent6 2_ОН Видин 03.02.2017" xfId="427"/>
    <cellStyle name="40% - Акцент2" xfId="195"/>
    <cellStyle name="40% - Акцент2 2" xfId="202"/>
    <cellStyle name="40% - Акцент2 3" xfId="212"/>
    <cellStyle name="40% - Акцент2_ОН Видин 03.02.2017" xfId="428"/>
    <cellStyle name="40% - Акцент3 2" xfId="180"/>
    <cellStyle name="60% - Accent1" xfId="30" builtinId="32" customBuiltin="1"/>
    <cellStyle name="60% - Accent1 2" xfId="66"/>
    <cellStyle name="60% - Accent1 2 2" xfId="108"/>
    <cellStyle name="60% - Accent1 2 2 2" xfId="342"/>
    <cellStyle name="60% - Accent1 2 2 3" xfId="493"/>
    <cellStyle name="60% - Accent1 2 3" xfId="296"/>
    <cellStyle name="60% - Accent1 2 4" xfId="378"/>
    <cellStyle name="60% - Accent1 2_ОН Видин 03.02.2017" xfId="429"/>
    <cellStyle name="60% - Accent2" xfId="34" builtinId="36" customBuiltin="1"/>
    <cellStyle name="60% - Accent2 2" xfId="67"/>
    <cellStyle name="60% - Accent2 2 2" xfId="109"/>
    <cellStyle name="60% - Accent2 2 2 2" xfId="343"/>
    <cellStyle name="60% - Accent2 2 2 3" xfId="494"/>
    <cellStyle name="60% - Accent2 2 3" xfId="297"/>
    <cellStyle name="60% - Accent2 2 4" xfId="379"/>
    <cellStyle name="60% - Accent2 2_ОН Видин 03.02.2017" xfId="430"/>
    <cellStyle name="60% - Accent3" xfId="38" builtinId="40" customBuiltin="1"/>
    <cellStyle name="60% - Accent3 2" xfId="68"/>
    <cellStyle name="60% - Accent3 2 2" xfId="110"/>
    <cellStyle name="60% - Accent3 2 2 2" xfId="344"/>
    <cellStyle name="60% - Accent3 2 2 3" xfId="495"/>
    <cellStyle name="60% - Accent3 2 3" xfId="141"/>
    <cellStyle name="60% - Accent3 2 4" xfId="247"/>
    <cellStyle name="60% - Accent3 2 5" xfId="298"/>
    <cellStyle name="60% - Accent3 2 6" xfId="380"/>
    <cellStyle name="60% - Accent3 2 7" xfId="476"/>
    <cellStyle name="60% - Accent3 3" xfId="213"/>
    <cellStyle name="60% - Accent3 3 2" xfId="278"/>
    <cellStyle name="60% - Accent3 3_ОН Видин 03.02.2017" xfId="431"/>
    <cellStyle name="60% - Accent4" xfId="42" builtinId="44" customBuiltin="1"/>
    <cellStyle name="60% - Accent4 2" xfId="69"/>
    <cellStyle name="60% - Accent4 2 2" xfId="111"/>
    <cellStyle name="60% - Accent4 2 2 2" xfId="345"/>
    <cellStyle name="60% - Accent4 2 2 3" xfId="496"/>
    <cellStyle name="60% - Accent4 2 3" xfId="135"/>
    <cellStyle name="60% - Accent4 2 4" xfId="248"/>
    <cellStyle name="60% - Accent4 2 5" xfId="299"/>
    <cellStyle name="60% - Accent4 2 6" xfId="381"/>
    <cellStyle name="60% - Accent4 2 7" xfId="477"/>
    <cellStyle name="60% - Accent4 3" xfId="214"/>
    <cellStyle name="60% - Accent4 3 2" xfId="279"/>
    <cellStyle name="60% - Accent4 3_ОН Видин 03.02.2017" xfId="432"/>
    <cellStyle name="60% - Accent5" xfId="46" builtinId="48" customBuiltin="1"/>
    <cellStyle name="60% - Accent5 2" xfId="70"/>
    <cellStyle name="60% - Accent5 2 2" xfId="112"/>
    <cellStyle name="60% - Accent5 2 2 2" xfId="346"/>
    <cellStyle name="60% - Accent5 2 2 3" xfId="497"/>
    <cellStyle name="60% - Accent5 2 3" xfId="300"/>
    <cellStyle name="60% - Accent5 2 4" xfId="382"/>
    <cellStyle name="60% - Accent5 2_ОН Видин 03.02.2017" xfId="433"/>
    <cellStyle name="60% - Accent6" xfId="50" builtinId="52" customBuiltin="1"/>
    <cellStyle name="60% - Accent6 2" xfId="71"/>
    <cellStyle name="60% - Accent6 2 2" xfId="113"/>
    <cellStyle name="60% - Accent6 2 2 2" xfId="347"/>
    <cellStyle name="60% - Accent6 2 2 3" xfId="498"/>
    <cellStyle name="60% - Accent6 2 3" xfId="140"/>
    <cellStyle name="60% - Accent6 2 4" xfId="249"/>
    <cellStyle name="60% - Accent6 2 5" xfId="301"/>
    <cellStyle name="60% - Accent6 2 6" xfId="383"/>
    <cellStyle name="60% - Accent6 2 7" xfId="479"/>
    <cellStyle name="60% - Accent6 3" xfId="215"/>
    <cellStyle name="60% - Accent6 3 2" xfId="280"/>
    <cellStyle name="60% - Accent6 3_ОН Видин 03.02.2017" xfId="434"/>
    <cellStyle name="60% - Акцент3 2" xfId="181"/>
    <cellStyle name="60% - Акцент4 2" xfId="182"/>
    <cellStyle name="60% - Акцент6 2" xfId="183"/>
    <cellStyle name="Accent1" xfId="27" builtinId="29" customBuiltin="1"/>
    <cellStyle name="Accent1 2" xfId="72"/>
    <cellStyle name="Accent1 2 2" xfId="114"/>
    <cellStyle name="Accent1 2 2 2" xfId="348"/>
    <cellStyle name="Accent1 2 2 3" xfId="499"/>
    <cellStyle name="Accent1 2 3" xfId="302"/>
    <cellStyle name="Accent1 2 4" xfId="384"/>
    <cellStyle name="Accent1 2_ОН Видин 03.02.2017" xfId="435"/>
    <cellStyle name="Accent2" xfId="31" builtinId="33" customBuiltin="1"/>
    <cellStyle name="Accent2 2" xfId="73"/>
    <cellStyle name="Accent2 2 2" xfId="115"/>
    <cellStyle name="Accent2 2 2 2" xfId="349"/>
    <cellStyle name="Accent2 2 2 3" xfId="500"/>
    <cellStyle name="Accent2 2 3" xfId="303"/>
    <cellStyle name="Accent2 2 4" xfId="385"/>
    <cellStyle name="Accent2 2_ОН Видин 03.02.2017" xfId="436"/>
    <cellStyle name="Accent3" xfId="35" builtinId="37" customBuiltin="1"/>
    <cellStyle name="Accent3 2" xfId="74"/>
    <cellStyle name="Accent3 2 2" xfId="116"/>
    <cellStyle name="Accent3 2 2 2" xfId="350"/>
    <cellStyle name="Accent3 2 2 3" xfId="501"/>
    <cellStyle name="Accent3 2 3" xfId="304"/>
    <cellStyle name="Accent3 2 4" xfId="386"/>
    <cellStyle name="Accent3 2_ОН Видин 03.02.2017" xfId="437"/>
    <cellStyle name="Accent4" xfId="39" builtinId="41" customBuiltin="1"/>
    <cellStyle name="Accent4 2" xfId="75"/>
    <cellStyle name="Accent4 2 2" xfId="117"/>
    <cellStyle name="Accent4 2 2 2" xfId="351"/>
    <cellStyle name="Accent4 2 2 3" xfId="502"/>
    <cellStyle name="Accent4 2 3" xfId="305"/>
    <cellStyle name="Accent4 2 4" xfId="387"/>
    <cellStyle name="Accent4 2_ОН Видин 03.02.2017" xfId="438"/>
    <cellStyle name="Accent5" xfId="43" builtinId="45" customBuiltin="1"/>
    <cellStyle name="Accent5 2" xfId="76"/>
    <cellStyle name="Accent5 2 2" xfId="118"/>
    <cellStyle name="Accent5 2 2 2" xfId="352"/>
    <cellStyle name="Accent5 2 2 3" xfId="503"/>
    <cellStyle name="Accent5 2 3" xfId="306"/>
    <cellStyle name="Accent5 2 4" xfId="388"/>
    <cellStyle name="Accent5 2_ОН Видин 03.02.2017" xfId="439"/>
    <cellStyle name="Accent6" xfId="47" builtinId="49" customBuiltin="1"/>
    <cellStyle name="Accent6 2" xfId="77"/>
    <cellStyle name="Accent6 2 2" xfId="119"/>
    <cellStyle name="Accent6 2 2 2" xfId="353"/>
    <cellStyle name="Accent6 2 2 3" xfId="504"/>
    <cellStyle name="Accent6 2 3" xfId="307"/>
    <cellStyle name="Accent6 2 4" xfId="389"/>
    <cellStyle name="Accent6 2_ОН Видин 03.02.2017" xfId="440"/>
    <cellStyle name="Bad" xfId="16" builtinId="27" customBuiltin="1"/>
    <cellStyle name="Bad 2" xfId="78"/>
    <cellStyle name="Bad 2 2" xfId="120"/>
    <cellStyle name="Bad 2 2 2" xfId="354"/>
    <cellStyle name="Bad 2 2 3" xfId="505"/>
    <cellStyle name="Bad 2 3" xfId="308"/>
    <cellStyle name="Bad 2 4" xfId="390"/>
    <cellStyle name="Bad 2_ОН Видин 03.02.2017" xfId="441"/>
    <cellStyle name="Calculation" xfId="20" builtinId="22" customBuiltin="1"/>
    <cellStyle name="Calculation 2" xfId="79"/>
    <cellStyle name="Calculation 2 2" xfId="121"/>
    <cellStyle name="Calculation 2 2 2" xfId="355"/>
    <cellStyle name="Calculation 2 2 2 2" xfId="552"/>
    <cellStyle name="Calculation 2 2 3" xfId="506"/>
    <cellStyle name="Calculation 2 2 3 2" xfId="543"/>
    <cellStyle name="Calculation 2 2 4" xfId="537"/>
    <cellStyle name="Calculation 2 3" xfId="309"/>
    <cellStyle name="Calculation 2 3 2" xfId="548"/>
    <cellStyle name="Calculation 2 4" xfId="391"/>
    <cellStyle name="Calculation 2 4 2" xfId="556"/>
    <cellStyle name="Calculation 2 5" xfId="527"/>
    <cellStyle name="Calculation 2 6" xfId="532"/>
    <cellStyle name="Calculation 2_ОН Видин 03.02.2017" xfId="442"/>
    <cellStyle name="cf1" xfId="223"/>
    <cellStyle name="cf10" xfId="224"/>
    <cellStyle name="cf11" xfId="225"/>
    <cellStyle name="cf12" xfId="226"/>
    <cellStyle name="cf13" xfId="227"/>
    <cellStyle name="cf14" xfId="228"/>
    <cellStyle name="cf15" xfId="229"/>
    <cellStyle name="cf16" xfId="230"/>
    <cellStyle name="cf2" xfId="231"/>
    <cellStyle name="cf3" xfId="232"/>
    <cellStyle name="cf4" xfId="233"/>
    <cellStyle name="cf5" xfId="234"/>
    <cellStyle name="cf6" xfId="235"/>
    <cellStyle name="cf7" xfId="236"/>
    <cellStyle name="cf8" xfId="237"/>
    <cellStyle name="cf9" xfId="238"/>
    <cellStyle name="Check Cell" xfId="22" builtinId="23" customBuiltin="1"/>
    <cellStyle name="Check Cell 2" xfId="80"/>
    <cellStyle name="Check Cell 2 2" xfId="122"/>
    <cellStyle name="Check Cell 2 2 2" xfId="356"/>
    <cellStyle name="Check Cell 2 2 3" xfId="507"/>
    <cellStyle name="Check Cell 2 3" xfId="310"/>
    <cellStyle name="Check Cell 2 4" xfId="392"/>
    <cellStyle name="Check Cell 2_ОН Видин 03.02.2017" xfId="443"/>
    <cellStyle name="Comma 2" xfId="129"/>
    <cellStyle name="Comma 2 2" xfId="184"/>
    <cellStyle name="Comma 2 2 2" xfId="192"/>
    <cellStyle name="Comma 2 3" xfId="190"/>
    <cellStyle name="Comma 2 3 2" xfId="197"/>
    <cellStyle name="Comma 2 3 2 2" xfId="259"/>
    <cellStyle name="Comma 2 3 2 3" xfId="266"/>
    <cellStyle name="Comma 2 3 3" xfId="258"/>
    <cellStyle name="Comma 2 3 4" xfId="265"/>
    <cellStyle name="Comma 3" xfId="142"/>
    <cellStyle name="Comma 4" xfId="186"/>
    <cellStyle name="Comma 4 2" xfId="187"/>
    <cellStyle name="Comma 4 2 2" xfId="191"/>
    <cellStyle name="Comma 4 2 2 2" xfId="198"/>
    <cellStyle name="Comma 4 2 2 2 2" xfId="263"/>
    <cellStyle name="Comma 4 2 2 2 3" xfId="270"/>
    <cellStyle name="Comma 4 2 2 3" xfId="262"/>
    <cellStyle name="Comma 4 2 2 4" xfId="269"/>
    <cellStyle name="Comma 4 2 3" xfId="261"/>
    <cellStyle name="Comma 4 2 4" xfId="268"/>
    <cellStyle name="Comma 4 3" xfId="260"/>
    <cellStyle name="Comma 4 3 2" xfId="281"/>
    <cellStyle name="Comma 4 3 2 2" xfId="444"/>
    <cellStyle name="Comma 4 4" xfId="267"/>
    <cellStyle name="Comma 5" xfId="188"/>
    <cellStyle name="Comma 5 2" xfId="219"/>
    <cellStyle name="Comma 5 2 2" xfId="282"/>
    <cellStyle name="Comma 5 2 2 2" xfId="445"/>
    <cellStyle name="Comma 6" xfId="200"/>
    <cellStyle name="Comma 6 2" xfId="205"/>
    <cellStyle name="Comma 6 2 2" xfId="272"/>
    <cellStyle name="Comma 6 2 3" xfId="520"/>
    <cellStyle name="Comma 6 3" xfId="252"/>
    <cellStyle name="Comma 6 4" xfId="519"/>
    <cellStyle name="Comma 7" xfId="131"/>
    <cellStyle name="Comma 7 2" xfId="257"/>
    <cellStyle name="Comma 7 2 2" xfId="521"/>
    <cellStyle name="Comma 7 2 3" xfId="446"/>
    <cellStyle name="Comma 7 3" xfId="518"/>
    <cellStyle name="Currency 2" xfId="255"/>
    <cellStyle name="Currency 2 2" xfId="447"/>
    <cellStyle name="Excel Built-in Normal" xfId="146"/>
    <cellStyle name="Excel Built-in Normal 2" xfId="147"/>
    <cellStyle name="Excel Built-in Normal_ОН Видин 03.02.2017" xfId="448"/>
    <cellStyle name="Explanatory Text" xfId="25" builtinId="53" customBuiltin="1"/>
    <cellStyle name="Explanatory Text 2" xfId="81"/>
    <cellStyle name="Explanatory Text 2 2" xfId="311"/>
    <cellStyle name="Explanatory Text 2 3" xfId="393"/>
    <cellStyle name="Explanatory Text 2_ОН Видин 03.02.2017" xfId="449"/>
    <cellStyle name="Good" xfId="15" builtinId="26" customBuiltin="1"/>
    <cellStyle name="Good 2" xfId="82"/>
    <cellStyle name="Good 2 2" xfId="123"/>
    <cellStyle name="Good 2 2 2" xfId="357"/>
    <cellStyle name="Good 2 2 3" xfId="508"/>
    <cellStyle name="Good 2 3" xfId="312"/>
    <cellStyle name="Good 2 4" xfId="394"/>
    <cellStyle name="Good 2_ОН Видин 03.02.2017" xfId="450"/>
    <cellStyle name="Heading 1" xfId="11" builtinId="16" customBuiltin="1"/>
    <cellStyle name="Heading 1 2" xfId="83"/>
    <cellStyle name="Heading 1 2 2" xfId="313"/>
    <cellStyle name="Heading 1 2 3" xfId="395"/>
    <cellStyle name="Heading 1 2_ОН Видин 03.02.2017" xfId="451"/>
    <cellStyle name="Heading 2" xfId="12" builtinId="17" customBuiltin="1"/>
    <cellStyle name="Heading 2 2" xfId="84"/>
    <cellStyle name="Heading 2 2 2" xfId="314"/>
    <cellStyle name="Heading 2 2 3" xfId="396"/>
    <cellStyle name="Heading 2 2_ОН Видин 03.02.2017" xfId="452"/>
    <cellStyle name="Heading 3" xfId="13" builtinId="18" customBuiltin="1"/>
    <cellStyle name="Heading 3 2" xfId="85"/>
    <cellStyle name="Heading 3 2 2" xfId="315"/>
    <cellStyle name="Heading 3 2 3" xfId="397"/>
    <cellStyle name="Heading 3 2_ОН Видин 03.02.2017" xfId="453"/>
    <cellStyle name="Heading 4" xfId="14" builtinId="19" customBuiltin="1"/>
    <cellStyle name="Heading 4 2" xfId="86"/>
    <cellStyle name="Heading 4 2 2" xfId="316"/>
    <cellStyle name="Heading 4 2 3" xfId="398"/>
    <cellStyle name="Heading 4 2_ОН Видин 03.02.2017" xfId="454"/>
    <cellStyle name="Hyperlink 2" xfId="144"/>
    <cellStyle name="Hyperlink 2 2" xfId="148"/>
    <cellStyle name="Hyperlink 2 3" xfId="239"/>
    <cellStyle name="Input" xfId="18" builtinId="20" customBuiltin="1"/>
    <cellStyle name="Input 2" xfId="87"/>
    <cellStyle name="Input 2 2" xfId="124"/>
    <cellStyle name="Input 2 2 2" xfId="358"/>
    <cellStyle name="Input 2 2 2 2" xfId="553"/>
    <cellStyle name="Input 2 2 3" xfId="509"/>
    <cellStyle name="Input 2 2 3 2" xfId="544"/>
    <cellStyle name="Input 2 2 4" xfId="538"/>
    <cellStyle name="Input 2 3" xfId="317"/>
    <cellStyle name="Input 2 3 2" xfId="549"/>
    <cellStyle name="Input 2 4" xfId="399"/>
    <cellStyle name="Input 2 4 2" xfId="557"/>
    <cellStyle name="Input 2 5" xfId="528"/>
    <cellStyle name="Input 2 6" xfId="533"/>
    <cellStyle name="Input 2_ОН Видин 03.02.2017" xfId="455"/>
    <cellStyle name="Linked Cell" xfId="21" builtinId="24" customBuiltin="1"/>
    <cellStyle name="Linked Cell 2" xfId="88"/>
    <cellStyle name="Linked Cell 2 2" xfId="318"/>
    <cellStyle name="Linked Cell 2 3" xfId="400"/>
    <cellStyle name="Linked Cell 2_ОН Видин 03.02.2017" xfId="456"/>
    <cellStyle name="Neutral" xfId="17" builtinId="28" customBuiltin="1"/>
    <cellStyle name="Neutral 2" xfId="89"/>
    <cellStyle name="Neutral 2 2" xfId="125"/>
    <cellStyle name="Neutral 2 2 2" xfId="359"/>
    <cellStyle name="Neutral 2 2 3" xfId="510"/>
    <cellStyle name="Neutral 2 3" xfId="319"/>
    <cellStyle name="Neutral 2 4" xfId="401"/>
    <cellStyle name="Neutral 2_ОН Видин 03.02.2017" xfId="457"/>
    <cellStyle name="Normal" xfId="0" builtinId="0"/>
    <cellStyle name="Normal 10" xfId="363"/>
    <cellStyle name="Normal 10 2" xfId="523"/>
    <cellStyle name="Normal 11" xfId="410"/>
    <cellStyle name="Normal 11 2 2" xfId="222"/>
    <cellStyle name="Normal 12" xfId="525"/>
    <cellStyle name="Normal 13" xfId="526"/>
    <cellStyle name="Normal 2" xfId="3"/>
    <cellStyle name="Normal 2 2" xfId="4"/>
    <cellStyle name="Normal 2 2 2" xfId="51"/>
    <cellStyle name="Normal 2 2 3" xfId="150"/>
    <cellStyle name="Normal 2 3" xfId="9"/>
    <cellStyle name="Normal 2 3 2" xfId="151"/>
    <cellStyle name="Normal 2 3 3" xfId="240"/>
    <cellStyle name="Normal 2 3_ОН Видин 03.02.2017" xfId="458"/>
    <cellStyle name="Normal 2 4" xfId="152"/>
    <cellStyle name="Normal 2 4 2" xfId="153"/>
    <cellStyle name="Normal 2 4_ОН Видин 03.02.2017" xfId="459"/>
    <cellStyle name="Normal 2 5" xfId="154"/>
    <cellStyle name="Normal 2 6" xfId="155"/>
    <cellStyle name="Normal 2 7" xfId="149"/>
    <cellStyle name="Normal 2 8" xfId="365"/>
    <cellStyle name="Normal 2_ОН Видин 03.02.2017" xfId="460"/>
    <cellStyle name="Normal 3" xfId="5"/>
    <cellStyle name="Normal 3 2" xfId="8"/>
    <cellStyle name="Normal 3 2 2" xfId="157"/>
    <cellStyle name="Normal 3 2_ОН Видин 03.02.2017" xfId="461"/>
    <cellStyle name="Normal 3 3" xfId="156"/>
    <cellStyle name="Normal 3 4" xfId="221"/>
    <cellStyle name="Normal 3_ОН Видин 03.02.2017" xfId="462"/>
    <cellStyle name="Normal 4" xfId="7"/>
    <cellStyle name="Normal 4 2" xfId="130"/>
    <cellStyle name="Normal 4 2 2" xfId="160"/>
    <cellStyle name="Normal 4 2 3" xfId="159"/>
    <cellStyle name="Normal 4 2 4" xfId="251"/>
    <cellStyle name="Normal 4 2 5" xfId="514"/>
    <cellStyle name="Normal 4 3" xfId="161"/>
    <cellStyle name="Normal 4 4" xfId="158"/>
    <cellStyle name="Normal 4_ОН Видин 03.02.2017" xfId="463"/>
    <cellStyle name="Normal 5" xfId="52"/>
    <cellStyle name="Normal 6" xfId="53"/>
    <cellStyle name="Normal 6 2" xfId="163"/>
    <cellStyle name="Normal 6 3" xfId="162"/>
    <cellStyle name="Normal 7" xfId="95"/>
    <cellStyle name="Normal 7 2" xfId="145"/>
    <cellStyle name="Normal 8" xfId="189"/>
    <cellStyle name="Normal 9" xfId="204"/>
    <cellStyle name="Note" xfId="24" builtinId="10" customBuiltin="1"/>
    <cellStyle name="Note 2" xfId="90"/>
    <cellStyle name="Note 2 2" xfId="126"/>
    <cellStyle name="Note 2 2 2" xfId="360"/>
    <cellStyle name="Note 2 2 2 2" xfId="554"/>
    <cellStyle name="Note 2 2 3" xfId="511"/>
    <cellStyle name="Note 2 2 3 2" xfId="545"/>
    <cellStyle name="Note 2 2 4" xfId="539"/>
    <cellStyle name="Note 2 3" xfId="132"/>
    <cellStyle name="Note 2 4" xfId="250"/>
    <cellStyle name="Note 2 4 2" xfId="547"/>
    <cellStyle name="Note 2 5" xfId="320"/>
    <cellStyle name="Note 2 5 2" xfId="550"/>
    <cellStyle name="Note 2 6" xfId="402"/>
    <cellStyle name="Note 2 6 2" xfId="558"/>
    <cellStyle name="Note 2 7" xfId="480"/>
    <cellStyle name="Note 2 7 2" xfId="542"/>
    <cellStyle name="Note 2 8" xfId="529"/>
    <cellStyle name="Note 3" xfId="216"/>
    <cellStyle name="Note 3 2" xfId="283"/>
    <cellStyle name="Note 3 3" xfId="534"/>
    <cellStyle name="Output" xfId="19" builtinId="21" customBuiltin="1"/>
    <cellStyle name="Output 2" xfId="91"/>
    <cellStyle name="Output 2 2" xfId="127"/>
    <cellStyle name="Output 2 2 2" xfId="361"/>
    <cellStyle name="Output 2 2 2 2" xfId="555"/>
    <cellStyle name="Output 2 2 3" xfId="512"/>
    <cellStyle name="Output 2 2 3 2" xfId="546"/>
    <cellStyle name="Output 2 2 4" xfId="540"/>
    <cellStyle name="Output 2 3" xfId="321"/>
    <cellStyle name="Output 2 3 2" xfId="551"/>
    <cellStyle name="Output 2 4" xfId="403"/>
    <cellStyle name="Output 2 4 2" xfId="559"/>
    <cellStyle name="Output 2 5" xfId="530"/>
    <cellStyle name="Output 2 6" xfId="535"/>
    <cellStyle name="Output 2_ОН Видин 03.02.2017" xfId="464"/>
    <cellStyle name="Percent 2" xfId="6"/>
    <cellStyle name="Percent 2 2" xfId="196"/>
    <cellStyle name="Percent 2 2 2" xfId="220"/>
    <cellStyle name="Percent 3" xfId="164"/>
    <cellStyle name="Style 1" xfId="322"/>
    <cellStyle name="Title" xfId="10" builtinId="15" customBuiltin="1"/>
    <cellStyle name="Title 2" xfId="92"/>
    <cellStyle name="Title 2 2" xfId="128"/>
    <cellStyle name="Title 2 2 2" xfId="362"/>
    <cellStyle name="Title 2 2 3" xfId="513"/>
    <cellStyle name="Title 2 3" xfId="323"/>
    <cellStyle name="Title 2 4" xfId="404"/>
    <cellStyle name="Title 2_ОН Видин 03.02.2017" xfId="465"/>
    <cellStyle name="Total" xfId="26" builtinId="25" customBuiltin="1"/>
    <cellStyle name="Total 2" xfId="93"/>
    <cellStyle name="Total 2 2" xfId="324"/>
    <cellStyle name="Total 2 2 2" xfId="541"/>
    <cellStyle name="Total 2 3" xfId="405"/>
    <cellStyle name="Total 2 3 2" xfId="560"/>
    <cellStyle name="Total 2 4" xfId="531"/>
    <cellStyle name="Total 2 5" xfId="536"/>
    <cellStyle name="Total 2_ОН Видин 03.02.2017" xfId="466"/>
    <cellStyle name="Warning Text" xfId="23" builtinId="11" customBuiltin="1"/>
    <cellStyle name="Warning Text 2" xfId="94"/>
    <cellStyle name="Warning Text 2 2" xfId="325"/>
    <cellStyle name="Warning Text 2 3" xfId="406"/>
    <cellStyle name="Warning Text 2_ОН Видин 03.02.2017" xfId="467"/>
    <cellStyle name="Бележка 2" xfId="175"/>
    <cellStyle name="Валута 2" xfId="203"/>
    <cellStyle name="Валута 2 2" xfId="241"/>
    <cellStyle name="Валута 2 3" xfId="254"/>
    <cellStyle name="Валута 2 3 2" xfId="468"/>
    <cellStyle name="Запетая 2" xfId="136"/>
    <cellStyle name="Запетая 2 2" xfId="185"/>
    <cellStyle name="Запетая 2 2 2" xfId="193"/>
    <cellStyle name="Запетая 2 3" xfId="206"/>
    <cellStyle name="Запетая 3" xfId="143"/>
    <cellStyle name="Запетая 3 2" xfId="264"/>
    <cellStyle name="Запетая 3 3" xfId="271"/>
    <cellStyle name="Запетая 4" xfId="256"/>
    <cellStyle name="Запетая 4 2" xfId="469"/>
    <cellStyle name="Лош" xfId="217"/>
    <cellStyle name="Неутрален" xfId="218"/>
    <cellStyle name="Нормален 2" xfId="1"/>
    <cellStyle name="Нормален 2 2" xfId="166"/>
    <cellStyle name="Нормален 2 2 2" xfId="167"/>
    <cellStyle name="Нормален 2 2 3" xfId="199"/>
    <cellStyle name="Нормален 2 3" xfId="165"/>
    <cellStyle name="Нормален 2 4" xfId="194"/>
    <cellStyle name="Нормален 2 5" xfId="201"/>
    <cellStyle name="Нормален 2 6" xfId="364"/>
    <cellStyle name="Нормален 2_ОН Видин 03.02.2017" xfId="470"/>
    <cellStyle name="Нормален 3" xfId="168"/>
    <cellStyle name="Нормален 3 2" xfId="169"/>
    <cellStyle name="Нормален 3 3" xfId="326"/>
    <cellStyle name="Нормален 3 4" xfId="407"/>
    <cellStyle name="Нормален 4" xfId="170"/>
    <cellStyle name="Нормален 4 2" xfId="327"/>
    <cellStyle name="Нормален 4 3" xfId="408"/>
    <cellStyle name="Нормален 5" xfId="171"/>
    <cellStyle name="Нормален 5 2" xfId="172"/>
    <cellStyle name="Нормален 5 3" xfId="328"/>
    <cellStyle name="Нормален 5 4" xfId="409"/>
    <cellStyle name="Нормален_3.Gl.kol.III-EDINICHNI SENI" xfId="329"/>
    <cellStyle name="Процент 2" xfId="2"/>
    <cellStyle name="Процент 2 2" xfId="173"/>
    <cellStyle name="Хипервръзка 2" xfId="174"/>
  </cellStyles>
  <dxfs count="8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90;&#1098;&#1095;&#1085;&#1072;%20&#1089;&#1087;&#1088;&#1072;&#1074;&#1082;&#1072;/&#1057;&#1087;&#1088;&#1072;&#1074;&#1082;&#1080;%20&#1087;&#1086;%20&#1053;&#1055;&#1045;&#1045;&#1052;&#1046;&#1057;_2019/II-&#1088;&#1086;%20&#1096;&#1077;&#1089;&#1090;&#1084;&#1077;&#1089;&#1077;&#1095;&#1080;&#1077;%202019/&#1084;.12.2019/51.%20&#1057;&#1087;&#1088;&#1072;&#1074;&#1082;&#1072;%20&#1087;&#1086;%20&#1053;&#1055;&#1045;&#1045;&#1052;&#1046;&#1057;_20.12.2019/51.%20&#1057;&#1087;&#1088;&#1072;&#1074;&#1082;&#1072;%20&#1053;&#1055;&#1045;&#1045;&#1052;&#1046;&#1057;_20.12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7;&#1090;&#1098;&#1095;&#1085;&#1072;%20&#1089;&#1087;&#1088;&#1072;&#1074;&#1082;&#1072;/&#1057;&#1087;&#1088;&#1072;&#1074;&#1082;&#1080;%20&#1087;&#1086;%20&#1053;&#1055;&#1045;&#1045;&#1052;&#1046;&#1057;_2020/I-&#1074;&#1086;%20&#1096;&#1077;&#1089;&#1090;&#1084;&#1077;&#1089;&#1077;&#1095;&#1080;&#1077;%202020/&#1084;.01.2020/1.%20&#1057;&#1087;&#1088;&#1072;&#1074;&#1082;&#1072;%20&#1087;&#1086;%20&#1053;&#1055;&#1045;&#1045;&#1052;&#1046;&#1057;_03.01.2020/1.%20&#1057;&#1087;&#1088;&#1072;&#1074;&#1082;&#1072;%20&#1053;&#1055;&#1045;&#1045;&#1052;&#1046;&#1057;_03.0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ивот Таблици"/>
      <sheetName val="Петъчна Справка"/>
      <sheetName val="Сгради СМР и Въведени"/>
      <sheetName val="НЕ ПИПАЙ"/>
      <sheetName val="справка"/>
      <sheetName val="Координатор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ивот Таблици"/>
      <sheetName val="Петъчна Справка"/>
      <sheetName val="Сгради СМР и Въведени"/>
      <sheetName val="НЕ ПИПАЙ"/>
      <sheetName val="справка"/>
      <sheetName val="Координатор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M13"/>
  <sheetViews>
    <sheetView tabSelected="1" workbookViewId="0">
      <selection activeCell="B3" sqref="B3:B13"/>
    </sheetView>
  </sheetViews>
  <sheetFormatPr defaultRowHeight="15"/>
  <cols>
    <col min="1" max="1" width="67.140625" customWidth="1"/>
    <col min="2" max="2" width="11" customWidth="1"/>
    <col min="5" max="5" width="9.140625" customWidth="1"/>
  </cols>
  <sheetData>
    <row r="1" spans="1:13" ht="52.5" customHeight="1" thickBot="1">
      <c r="A1" s="55" t="s">
        <v>9</v>
      </c>
      <c r="B1" s="56"/>
      <c r="D1" s="1"/>
      <c r="E1" s="1"/>
      <c r="F1" s="1"/>
      <c r="G1" s="3"/>
    </row>
    <row r="2" spans="1:13" s="2" customFormat="1" ht="18.75" customHeight="1">
      <c r="A2" s="57" t="s">
        <v>229</v>
      </c>
      <c r="B2" s="58"/>
      <c r="D2" s="1"/>
      <c r="E2" s="1"/>
      <c r="F2" s="1"/>
      <c r="G2" s="3"/>
    </row>
    <row r="3" spans="1:13" ht="39" customHeight="1">
      <c r="A3" s="34" t="s">
        <v>0</v>
      </c>
      <c r="B3" s="27">
        <v>6819</v>
      </c>
      <c r="C3" s="2"/>
    </row>
    <row r="4" spans="1:13" ht="32.25" customHeight="1">
      <c r="A4" s="34" t="s">
        <v>1</v>
      </c>
      <c r="B4" s="32">
        <v>5723</v>
      </c>
      <c r="C4" s="2"/>
    </row>
    <row r="5" spans="1:13" ht="34.5" customHeight="1">
      <c r="A5" s="34" t="s">
        <v>2</v>
      </c>
      <c r="B5" s="32">
        <v>5112</v>
      </c>
      <c r="C5" s="2"/>
      <c r="G5" s="2"/>
      <c r="H5" s="36"/>
    </row>
    <row r="6" spans="1:13" ht="36" customHeight="1">
      <c r="A6" s="34" t="s">
        <v>3</v>
      </c>
      <c r="B6" s="32">
        <v>5037</v>
      </c>
      <c r="C6" s="2"/>
      <c r="F6" s="2"/>
      <c r="G6" s="2"/>
    </row>
    <row r="7" spans="1:13" ht="40.5" customHeight="1">
      <c r="A7" s="34" t="s">
        <v>4</v>
      </c>
      <c r="B7" s="32">
        <v>5358</v>
      </c>
      <c r="F7" s="2"/>
      <c r="G7" s="2"/>
      <c r="H7" s="2"/>
      <c r="I7" s="2"/>
      <c r="J7" s="2"/>
      <c r="M7" s="2"/>
    </row>
    <row r="8" spans="1:13" ht="35.25" customHeight="1">
      <c r="A8" s="38" t="s">
        <v>5</v>
      </c>
      <c r="B8" s="27">
        <v>2022</v>
      </c>
      <c r="F8" s="2"/>
      <c r="G8" s="2"/>
      <c r="J8" s="2"/>
      <c r="K8" s="2"/>
      <c r="L8" s="2"/>
    </row>
    <row r="9" spans="1:13" s="2" customFormat="1" ht="35.25" customHeight="1">
      <c r="A9" s="40" t="s">
        <v>223</v>
      </c>
      <c r="B9" s="27">
        <v>12</v>
      </c>
    </row>
    <row r="10" spans="1:13" ht="35.25" customHeight="1">
      <c r="A10" s="39" t="s">
        <v>7</v>
      </c>
      <c r="B10" s="27">
        <v>1999</v>
      </c>
      <c r="K10" s="2"/>
      <c r="L10" s="2"/>
    </row>
    <row r="11" spans="1:13" s="2" customFormat="1" ht="35.25" customHeight="1">
      <c r="A11" s="40" t="s">
        <v>224</v>
      </c>
      <c r="B11" s="27">
        <v>71</v>
      </c>
    </row>
    <row r="12" spans="1:13" ht="34.5" customHeight="1">
      <c r="A12" s="39" t="s">
        <v>6</v>
      </c>
      <c r="B12" s="32">
        <v>91</v>
      </c>
    </row>
    <row r="13" spans="1:13" ht="36.75" customHeight="1" thickBot="1">
      <c r="A13" s="35" t="s">
        <v>8</v>
      </c>
      <c r="B13" s="33">
        <v>1820</v>
      </c>
      <c r="D13" s="36"/>
    </row>
  </sheetData>
  <mergeCells count="2">
    <mergeCell ref="A1:B1"/>
    <mergeCell ref="A2:B2"/>
  </mergeCells>
  <pageMargins left="1" right="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S32"/>
  <sheetViews>
    <sheetView topLeftCell="A13" workbookViewId="0">
      <selection activeCell="C32" sqref="C32:M32"/>
    </sheetView>
  </sheetViews>
  <sheetFormatPr defaultRowHeight="15"/>
  <cols>
    <col min="1" max="1" width="9.28515625" customWidth="1"/>
    <col min="2" max="2" width="32.28515625" customWidth="1"/>
    <col min="3" max="3" width="15" customWidth="1"/>
    <col min="4" max="4" width="14.140625" customWidth="1"/>
    <col min="5" max="5" width="12.7109375" customWidth="1"/>
    <col min="6" max="6" width="13.85546875" customWidth="1"/>
    <col min="7" max="7" width="17.85546875" customWidth="1"/>
    <col min="8" max="8" width="18" customWidth="1"/>
    <col min="9" max="9" width="18" style="2" customWidth="1"/>
    <col min="10" max="10" width="16.85546875" customWidth="1"/>
    <col min="11" max="11" width="19.140625" style="2" customWidth="1"/>
    <col min="12" max="12" width="13.5703125" customWidth="1"/>
    <col min="13" max="13" width="12.140625" customWidth="1"/>
  </cols>
  <sheetData>
    <row r="1" spans="1:19" s="2" customFormat="1" ht="15.75" thickBot="1"/>
    <row r="2" spans="1:19" s="2" customFormat="1" ht="21.75" thickBot="1">
      <c r="A2" s="61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9" s="2" customFormat="1" ht="117.75" customHeight="1" thickBot="1">
      <c r="A3" s="28" t="s">
        <v>10</v>
      </c>
      <c r="B3" s="29" t="s">
        <v>11</v>
      </c>
      <c r="C3" s="29" t="s">
        <v>0</v>
      </c>
      <c r="D3" s="29" t="s">
        <v>1</v>
      </c>
      <c r="E3" s="29" t="s">
        <v>2</v>
      </c>
      <c r="F3" s="29" t="s">
        <v>3</v>
      </c>
      <c r="G3" s="29" t="s">
        <v>12</v>
      </c>
      <c r="H3" s="29" t="s">
        <v>13</v>
      </c>
      <c r="I3" s="37" t="s">
        <v>223</v>
      </c>
      <c r="J3" s="29" t="s">
        <v>14</v>
      </c>
      <c r="K3" s="29" t="s">
        <v>225</v>
      </c>
      <c r="L3" s="29" t="s">
        <v>6</v>
      </c>
      <c r="M3" s="30" t="s">
        <v>15</v>
      </c>
      <c r="O3" s="15"/>
      <c r="P3" s="3"/>
      <c r="S3" s="3"/>
    </row>
    <row r="4" spans="1:19" s="2" customFormat="1" ht="15.75">
      <c r="A4" s="17">
        <v>1</v>
      </c>
      <c r="B4" s="4" t="s">
        <v>16</v>
      </c>
      <c r="C4" s="41">
        <v>566</v>
      </c>
      <c r="D4" s="41">
        <v>489</v>
      </c>
      <c r="E4" s="41">
        <v>333</v>
      </c>
      <c r="F4" s="41">
        <v>328</v>
      </c>
      <c r="G4" s="41">
        <v>362</v>
      </c>
      <c r="H4" s="41">
        <v>189</v>
      </c>
      <c r="I4" s="41"/>
      <c r="J4" s="41">
        <v>189</v>
      </c>
      <c r="K4" s="41"/>
      <c r="L4" s="41">
        <v>0</v>
      </c>
      <c r="M4" s="42">
        <v>189</v>
      </c>
      <c r="O4" s="16"/>
      <c r="P4" s="3"/>
      <c r="S4" s="3"/>
    </row>
    <row r="5" spans="1:19" s="2" customFormat="1" ht="15.75">
      <c r="A5" s="18">
        <v>2</v>
      </c>
      <c r="B5" s="5" t="s">
        <v>17</v>
      </c>
      <c r="C5" s="43">
        <v>684</v>
      </c>
      <c r="D5" s="43">
        <v>578</v>
      </c>
      <c r="E5" s="43">
        <v>402</v>
      </c>
      <c r="F5" s="43">
        <v>402</v>
      </c>
      <c r="G5" s="43">
        <v>465</v>
      </c>
      <c r="H5" s="43">
        <v>236</v>
      </c>
      <c r="I5" s="43"/>
      <c r="J5" s="43">
        <v>236</v>
      </c>
      <c r="K5" s="43"/>
      <c r="L5" s="43">
        <v>0</v>
      </c>
      <c r="M5" s="44">
        <v>236</v>
      </c>
      <c r="O5" s="15"/>
      <c r="P5" s="3"/>
      <c r="S5" s="3"/>
    </row>
    <row r="6" spans="1:19" s="2" customFormat="1" ht="15.75">
      <c r="A6" s="19">
        <v>3</v>
      </c>
      <c r="B6" s="6" t="s">
        <v>18</v>
      </c>
      <c r="C6" s="43">
        <v>168</v>
      </c>
      <c r="D6" s="43">
        <v>126</v>
      </c>
      <c r="E6" s="43">
        <v>126</v>
      </c>
      <c r="F6" s="43">
        <v>122</v>
      </c>
      <c r="G6" s="43">
        <v>135</v>
      </c>
      <c r="H6" s="43">
        <v>58</v>
      </c>
      <c r="I6" s="43"/>
      <c r="J6" s="43">
        <v>58</v>
      </c>
      <c r="K6" s="43">
        <v>5</v>
      </c>
      <c r="L6" s="43">
        <v>3</v>
      </c>
      <c r="M6" s="44">
        <v>47</v>
      </c>
      <c r="P6" s="3"/>
      <c r="S6" s="3"/>
    </row>
    <row r="7" spans="1:19" s="2" customFormat="1" ht="15.75">
      <c r="A7" s="20">
        <v>4</v>
      </c>
      <c r="B7" s="7" t="s">
        <v>19</v>
      </c>
      <c r="C7" s="45">
        <v>210</v>
      </c>
      <c r="D7" s="43">
        <v>197</v>
      </c>
      <c r="E7" s="46">
        <v>182</v>
      </c>
      <c r="F7" s="43">
        <v>182</v>
      </c>
      <c r="G7" s="46">
        <v>187</v>
      </c>
      <c r="H7" s="43">
        <v>49</v>
      </c>
      <c r="I7" s="46"/>
      <c r="J7" s="45">
        <v>49</v>
      </c>
      <c r="K7" s="45"/>
      <c r="L7" s="43">
        <v>3</v>
      </c>
      <c r="M7" s="47">
        <v>46</v>
      </c>
      <c r="P7" s="3"/>
      <c r="S7" s="3"/>
    </row>
    <row r="8" spans="1:19" s="2" customFormat="1" ht="15.75">
      <c r="A8" s="21">
        <v>5</v>
      </c>
      <c r="B8" s="8" t="s">
        <v>20</v>
      </c>
      <c r="C8" s="43">
        <v>75</v>
      </c>
      <c r="D8" s="43">
        <v>68</v>
      </c>
      <c r="E8" s="43">
        <v>65</v>
      </c>
      <c r="F8" s="43">
        <v>65</v>
      </c>
      <c r="G8" s="43">
        <v>66</v>
      </c>
      <c r="H8" s="43">
        <v>22</v>
      </c>
      <c r="I8" s="43"/>
      <c r="J8" s="43">
        <v>22</v>
      </c>
      <c r="K8" s="43">
        <v>4</v>
      </c>
      <c r="L8" s="43">
        <v>0</v>
      </c>
      <c r="M8" s="44">
        <v>18</v>
      </c>
      <c r="P8" s="3"/>
      <c r="S8" s="3"/>
    </row>
    <row r="9" spans="1:19" s="2" customFormat="1" ht="15.75">
      <c r="A9" s="19">
        <v>6</v>
      </c>
      <c r="B9" s="6" t="s">
        <v>21</v>
      </c>
      <c r="C9" s="43">
        <v>211</v>
      </c>
      <c r="D9" s="43">
        <v>178</v>
      </c>
      <c r="E9" s="43">
        <v>178</v>
      </c>
      <c r="F9" s="43">
        <v>177</v>
      </c>
      <c r="G9" s="43">
        <v>185</v>
      </c>
      <c r="H9" s="43">
        <v>36</v>
      </c>
      <c r="I9" s="43"/>
      <c r="J9" s="43">
        <v>36</v>
      </c>
      <c r="K9" s="43"/>
      <c r="L9" s="43">
        <v>0</v>
      </c>
      <c r="M9" s="44">
        <v>36</v>
      </c>
    </row>
    <row r="10" spans="1:19" s="2" customFormat="1" ht="15.75">
      <c r="A10" s="22">
        <v>7</v>
      </c>
      <c r="B10" s="9" t="s">
        <v>22</v>
      </c>
      <c r="C10" s="43">
        <v>408</v>
      </c>
      <c r="D10" s="43">
        <v>341</v>
      </c>
      <c r="E10" s="43">
        <v>308</v>
      </c>
      <c r="F10" s="43">
        <v>305</v>
      </c>
      <c r="G10" s="43">
        <v>337</v>
      </c>
      <c r="H10" s="43">
        <v>50</v>
      </c>
      <c r="I10" s="43"/>
      <c r="J10" s="43">
        <v>50</v>
      </c>
      <c r="K10" s="43"/>
      <c r="L10" s="43">
        <v>0</v>
      </c>
      <c r="M10" s="44">
        <v>50</v>
      </c>
    </row>
    <row r="11" spans="1:19" s="2" customFormat="1" ht="15.75">
      <c r="A11" s="23">
        <v>8</v>
      </c>
      <c r="B11" s="6" t="s">
        <v>23</v>
      </c>
      <c r="C11" s="43">
        <v>107</v>
      </c>
      <c r="D11" s="43">
        <v>95</v>
      </c>
      <c r="E11" s="43">
        <v>75</v>
      </c>
      <c r="F11" s="43">
        <v>75</v>
      </c>
      <c r="G11" s="43">
        <v>75</v>
      </c>
      <c r="H11" s="43">
        <v>53</v>
      </c>
      <c r="I11" s="43">
        <v>8</v>
      </c>
      <c r="J11" s="43">
        <v>42</v>
      </c>
      <c r="K11" s="43">
        <v>4</v>
      </c>
      <c r="L11" s="43">
        <v>6</v>
      </c>
      <c r="M11" s="44">
        <v>31</v>
      </c>
    </row>
    <row r="12" spans="1:19" s="2" customFormat="1" ht="15.75">
      <c r="A12" s="24">
        <v>9</v>
      </c>
      <c r="B12" s="10" t="s">
        <v>24</v>
      </c>
      <c r="C12" s="43">
        <v>164</v>
      </c>
      <c r="D12" s="43">
        <v>132</v>
      </c>
      <c r="E12" s="43">
        <v>130</v>
      </c>
      <c r="F12" s="43">
        <v>130</v>
      </c>
      <c r="G12" s="43">
        <v>138</v>
      </c>
      <c r="H12" s="43">
        <v>58</v>
      </c>
      <c r="I12" s="43"/>
      <c r="J12" s="43">
        <v>58</v>
      </c>
      <c r="K12" s="43"/>
      <c r="L12" s="43">
        <v>0</v>
      </c>
      <c r="M12" s="44">
        <v>58</v>
      </c>
    </row>
    <row r="13" spans="1:19" s="2" customFormat="1" ht="15.75">
      <c r="A13" s="25">
        <v>10</v>
      </c>
      <c r="B13" s="11" t="s">
        <v>25</v>
      </c>
      <c r="C13" s="43">
        <v>353</v>
      </c>
      <c r="D13" s="43">
        <v>319</v>
      </c>
      <c r="E13" s="43">
        <v>257</v>
      </c>
      <c r="F13" s="43">
        <v>252</v>
      </c>
      <c r="G13" s="43">
        <v>271</v>
      </c>
      <c r="H13" s="43">
        <v>65</v>
      </c>
      <c r="I13" s="43"/>
      <c r="J13" s="43">
        <v>65</v>
      </c>
      <c r="K13" s="43"/>
      <c r="L13" s="43">
        <v>0</v>
      </c>
      <c r="M13" s="44">
        <v>65</v>
      </c>
    </row>
    <row r="14" spans="1:19" s="2" customFormat="1" ht="15.75">
      <c r="A14" s="25">
        <v>11</v>
      </c>
      <c r="B14" s="11" t="s">
        <v>26</v>
      </c>
      <c r="C14" s="43">
        <v>71</v>
      </c>
      <c r="D14" s="43">
        <v>53</v>
      </c>
      <c r="E14" s="43">
        <v>49</v>
      </c>
      <c r="F14" s="43">
        <v>36</v>
      </c>
      <c r="G14" s="43">
        <v>38</v>
      </c>
      <c r="H14" s="43">
        <v>33</v>
      </c>
      <c r="I14" s="43">
        <v>4</v>
      </c>
      <c r="J14" s="43">
        <v>29</v>
      </c>
      <c r="K14" s="43"/>
      <c r="L14" s="43">
        <v>0</v>
      </c>
      <c r="M14" s="44">
        <v>29</v>
      </c>
    </row>
    <row r="15" spans="1:19" s="2" customFormat="1" ht="15.75">
      <c r="A15" s="25">
        <v>12</v>
      </c>
      <c r="B15" s="11" t="s">
        <v>27</v>
      </c>
      <c r="C15" s="43">
        <v>101</v>
      </c>
      <c r="D15" s="43">
        <v>82</v>
      </c>
      <c r="E15" s="43">
        <v>74</v>
      </c>
      <c r="F15" s="43">
        <v>74</v>
      </c>
      <c r="G15" s="43">
        <v>71</v>
      </c>
      <c r="H15" s="43">
        <v>18</v>
      </c>
      <c r="I15" s="43"/>
      <c r="J15" s="43">
        <v>18</v>
      </c>
      <c r="K15" s="43"/>
      <c r="L15" s="43">
        <v>1</v>
      </c>
      <c r="M15" s="44">
        <v>17</v>
      </c>
    </row>
    <row r="16" spans="1:19" s="2" customFormat="1" ht="15.75">
      <c r="A16" s="19">
        <v>13</v>
      </c>
      <c r="B16" s="12" t="s">
        <v>28</v>
      </c>
      <c r="C16" s="43">
        <v>277</v>
      </c>
      <c r="D16" s="43">
        <v>259</v>
      </c>
      <c r="E16" s="43">
        <v>259</v>
      </c>
      <c r="F16" s="43">
        <v>259</v>
      </c>
      <c r="G16" s="43">
        <v>276</v>
      </c>
      <c r="H16" s="43">
        <v>69</v>
      </c>
      <c r="I16" s="43"/>
      <c r="J16" s="43">
        <v>69</v>
      </c>
      <c r="K16" s="43"/>
      <c r="L16" s="43">
        <v>0</v>
      </c>
      <c r="M16" s="44">
        <v>69</v>
      </c>
    </row>
    <row r="17" spans="1:13" s="2" customFormat="1" ht="15.75">
      <c r="A17" s="19">
        <v>14</v>
      </c>
      <c r="B17" s="6" t="s">
        <v>29</v>
      </c>
      <c r="C17" s="43">
        <v>217</v>
      </c>
      <c r="D17" s="43">
        <v>190</v>
      </c>
      <c r="E17" s="43">
        <v>187</v>
      </c>
      <c r="F17" s="43">
        <v>180</v>
      </c>
      <c r="G17" s="43">
        <v>194</v>
      </c>
      <c r="H17" s="43">
        <v>62</v>
      </c>
      <c r="I17" s="43"/>
      <c r="J17" s="43">
        <v>62</v>
      </c>
      <c r="K17" s="43"/>
      <c r="L17" s="43">
        <v>0</v>
      </c>
      <c r="M17" s="44">
        <v>62</v>
      </c>
    </row>
    <row r="18" spans="1:13" s="2" customFormat="1" ht="15.75">
      <c r="A18" s="25">
        <v>15</v>
      </c>
      <c r="B18" s="11" t="s">
        <v>30</v>
      </c>
      <c r="C18" s="43">
        <v>116</v>
      </c>
      <c r="D18" s="43">
        <v>97</v>
      </c>
      <c r="E18" s="43">
        <v>94</v>
      </c>
      <c r="F18" s="43">
        <v>93</v>
      </c>
      <c r="G18" s="43">
        <v>93</v>
      </c>
      <c r="H18" s="43">
        <v>47</v>
      </c>
      <c r="I18" s="43"/>
      <c r="J18" s="43">
        <v>47</v>
      </c>
      <c r="K18" s="43">
        <v>5</v>
      </c>
      <c r="L18" s="43">
        <v>14</v>
      </c>
      <c r="M18" s="44">
        <v>30</v>
      </c>
    </row>
    <row r="19" spans="1:13" s="2" customFormat="1" ht="15.75">
      <c r="A19" s="18">
        <v>16</v>
      </c>
      <c r="B19" s="8" t="s">
        <v>31</v>
      </c>
      <c r="C19" s="43">
        <v>443</v>
      </c>
      <c r="D19" s="43">
        <v>355</v>
      </c>
      <c r="E19" s="43">
        <v>333</v>
      </c>
      <c r="F19" s="43">
        <v>331</v>
      </c>
      <c r="G19" s="43">
        <v>347</v>
      </c>
      <c r="H19" s="43">
        <v>150</v>
      </c>
      <c r="I19" s="43"/>
      <c r="J19" s="43">
        <v>149</v>
      </c>
      <c r="K19" s="43">
        <v>1</v>
      </c>
      <c r="L19" s="43">
        <v>7</v>
      </c>
      <c r="M19" s="44">
        <v>141</v>
      </c>
    </row>
    <row r="20" spans="1:13" s="2" customFormat="1" ht="15.75">
      <c r="A20" s="18">
        <v>17</v>
      </c>
      <c r="B20" s="7" t="s">
        <v>32</v>
      </c>
      <c r="C20" s="43">
        <v>62</v>
      </c>
      <c r="D20" s="43">
        <v>54</v>
      </c>
      <c r="E20" s="43">
        <v>48</v>
      </c>
      <c r="F20" s="43">
        <v>47</v>
      </c>
      <c r="G20" s="43">
        <v>50</v>
      </c>
      <c r="H20" s="43">
        <v>22</v>
      </c>
      <c r="I20" s="43"/>
      <c r="J20" s="43">
        <v>22</v>
      </c>
      <c r="K20" s="43"/>
      <c r="L20" s="43">
        <v>0</v>
      </c>
      <c r="M20" s="44">
        <v>22</v>
      </c>
    </row>
    <row r="21" spans="1:13" s="2" customFormat="1" ht="15.75">
      <c r="A21" s="18">
        <v>18</v>
      </c>
      <c r="B21" s="8" t="s">
        <v>33</v>
      </c>
      <c r="C21" s="43">
        <v>140</v>
      </c>
      <c r="D21" s="43">
        <v>112</v>
      </c>
      <c r="E21" s="43">
        <v>102</v>
      </c>
      <c r="F21" s="43">
        <v>102</v>
      </c>
      <c r="G21" s="43">
        <v>103</v>
      </c>
      <c r="H21" s="43">
        <v>31</v>
      </c>
      <c r="I21" s="43"/>
      <c r="J21" s="43">
        <v>31</v>
      </c>
      <c r="K21" s="43">
        <v>2</v>
      </c>
      <c r="L21" s="43">
        <v>1</v>
      </c>
      <c r="M21" s="44">
        <v>25</v>
      </c>
    </row>
    <row r="22" spans="1:13" s="2" customFormat="1" ht="15.75">
      <c r="A22" s="25">
        <v>19</v>
      </c>
      <c r="B22" s="11" t="s">
        <v>34</v>
      </c>
      <c r="C22" s="43">
        <v>42</v>
      </c>
      <c r="D22" s="43">
        <v>26</v>
      </c>
      <c r="E22" s="43">
        <v>25</v>
      </c>
      <c r="F22" s="43">
        <v>25</v>
      </c>
      <c r="G22" s="43">
        <v>27</v>
      </c>
      <c r="H22" s="43">
        <v>20</v>
      </c>
      <c r="I22" s="43"/>
      <c r="J22" s="43">
        <v>20</v>
      </c>
      <c r="K22" s="43">
        <v>3</v>
      </c>
      <c r="L22" s="43">
        <v>0</v>
      </c>
      <c r="M22" s="44">
        <v>15</v>
      </c>
    </row>
    <row r="23" spans="1:13" s="2" customFormat="1" ht="15.75">
      <c r="A23" s="19">
        <v>20</v>
      </c>
      <c r="B23" s="9" t="s">
        <v>35</v>
      </c>
      <c r="C23" s="43">
        <v>146</v>
      </c>
      <c r="D23" s="43">
        <v>110</v>
      </c>
      <c r="E23" s="43">
        <v>104</v>
      </c>
      <c r="F23" s="43">
        <v>104</v>
      </c>
      <c r="G23" s="43">
        <v>108</v>
      </c>
      <c r="H23" s="43">
        <v>64</v>
      </c>
      <c r="I23" s="43"/>
      <c r="J23" s="43">
        <v>64</v>
      </c>
      <c r="K23" s="43">
        <v>10</v>
      </c>
      <c r="L23" s="43">
        <v>22</v>
      </c>
      <c r="M23" s="44">
        <v>39</v>
      </c>
    </row>
    <row r="24" spans="1:13" s="2" customFormat="1" ht="15.75">
      <c r="A24" s="18">
        <v>21</v>
      </c>
      <c r="B24" s="13" t="s">
        <v>36</v>
      </c>
      <c r="C24" s="43">
        <v>193</v>
      </c>
      <c r="D24" s="43">
        <v>183</v>
      </c>
      <c r="E24" s="43">
        <v>182</v>
      </c>
      <c r="F24" s="43">
        <v>182</v>
      </c>
      <c r="G24" s="43">
        <v>184</v>
      </c>
      <c r="H24" s="43">
        <v>55</v>
      </c>
      <c r="I24" s="43"/>
      <c r="J24" s="43">
        <v>55</v>
      </c>
      <c r="K24" s="43"/>
      <c r="L24" s="43">
        <v>0</v>
      </c>
      <c r="M24" s="44">
        <v>55</v>
      </c>
    </row>
    <row r="25" spans="1:13" s="2" customFormat="1" ht="15.75">
      <c r="A25" s="23">
        <v>22</v>
      </c>
      <c r="B25" s="6" t="s">
        <v>37</v>
      </c>
      <c r="C25" s="43">
        <v>249</v>
      </c>
      <c r="D25" s="43">
        <v>223</v>
      </c>
      <c r="E25" s="43">
        <v>214</v>
      </c>
      <c r="F25" s="43">
        <v>213</v>
      </c>
      <c r="G25" s="43">
        <v>221</v>
      </c>
      <c r="H25" s="43">
        <v>61</v>
      </c>
      <c r="I25" s="43"/>
      <c r="J25" s="43">
        <v>61</v>
      </c>
      <c r="K25" s="43"/>
      <c r="L25" s="43">
        <v>0</v>
      </c>
      <c r="M25" s="44">
        <v>61</v>
      </c>
    </row>
    <row r="26" spans="1:13" s="2" customFormat="1" ht="15.75">
      <c r="A26" s="19">
        <v>23</v>
      </c>
      <c r="B26" s="6" t="s">
        <v>38</v>
      </c>
      <c r="C26" s="43">
        <v>388</v>
      </c>
      <c r="D26" s="43">
        <v>230</v>
      </c>
      <c r="E26" s="43">
        <v>250</v>
      </c>
      <c r="F26" s="43">
        <v>240</v>
      </c>
      <c r="G26" s="43">
        <v>242</v>
      </c>
      <c r="H26" s="43">
        <v>166</v>
      </c>
      <c r="I26" s="43"/>
      <c r="J26" s="43">
        <v>159</v>
      </c>
      <c r="K26" s="43">
        <v>32</v>
      </c>
      <c r="L26" s="43">
        <v>22</v>
      </c>
      <c r="M26" s="44">
        <v>98</v>
      </c>
    </row>
    <row r="27" spans="1:13" s="2" customFormat="1" ht="15.75">
      <c r="A27" s="20">
        <v>24</v>
      </c>
      <c r="B27" s="7" t="s">
        <v>39</v>
      </c>
      <c r="C27" s="43">
        <v>452</v>
      </c>
      <c r="D27" s="43">
        <v>413</v>
      </c>
      <c r="E27" s="43">
        <v>381</v>
      </c>
      <c r="F27" s="43">
        <v>370</v>
      </c>
      <c r="G27" s="43">
        <v>396</v>
      </c>
      <c r="H27" s="43">
        <v>111</v>
      </c>
      <c r="I27" s="43"/>
      <c r="J27" s="43">
        <v>111</v>
      </c>
      <c r="K27" s="43"/>
      <c r="L27" s="43">
        <v>0</v>
      </c>
      <c r="M27" s="44">
        <v>111</v>
      </c>
    </row>
    <row r="28" spans="1:13" s="2" customFormat="1" ht="15.75">
      <c r="A28" s="18">
        <v>25</v>
      </c>
      <c r="B28" s="8" t="s">
        <v>40</v>
      </c>
      <c r="C28" s="43">
        <v>54</v>
      </c>
      <c r="D28" s="43">
        <v>45</v>
      </c>
      <c r="E28" s="43">
        <v>45</v>
      </c>
      <c r="F28" s="43">
        <v>43</v>
      </c>
      <c r="G28" s="43">
        <v>42</v>
      </c>
      <c r="H28" s="43">
        <v>33</v>
      </c>
      <c r="I28" s="43"/>
      <c r="J28" s="43">
        <v>33</v>
      </c>
      <c r="K28" s="43"/>
      <c r="L28" s="43">
        <v>0</v>
      </c>
      <c r="M28" s="44">
        <v>33</v>
      </c>
    </row>
    <row r="29" spans="1:13" s="2" customFormat="1" ht="15.75">
      <c r="A29" s="25">
        <v>26</v>
      </c>
      <c r="B29" s="12" t="s">
        <v>41</v>
      </c>
      <c r="C29" s="43">
        <v>651</v>
      </c>
      <c r="D29" s="43">
        <v>552</v>
      </c>
      <c r="E29" s="43">
        <v>501</v>
      </c>
      <c r="F29" s="43">
        <v>504</v>
      </c>
      <c r="G29" s="43">
        <v>546</v>
      </c>
      <c r="H29" s="43">
        <v>180</v>
      </c>
      <c r="I29" s="43"/>
      <c r="J29" s="43">
        <v>180</v>
      </c>
      <c r="K29" s="43">
        <v>4</v>
      </c>
      <c r="L29" s="43">
        <v>8</v>
      </c>
      <c r="M29" s="44">
        <v>158</v>
      </c>
    </row>
    <row r="30" spans="1:13" s="2" customFormat="1" ht="15.75">
      <c r="A30" s="19">
        <v>27</v>
      </c>
      <c r="B30" s="6" t="s">
        <v>42</v>
      </c>
      <c r="C30" s="43">
        <v>139</v>
      </c>
      <c r="D30" s="43">
        <v>106</v>
      </c>
      <c r="E30" s="43">
        <v>106</v>
      </c>
      <c r="F30" s="43">
        <v>105</v>
      </c>
      <c r="G30" s="43">
        <v>108</v>
      </c>
      <c r="H30" s="43">
        <v>45</v>
      </c>
      <c r="I30" s="43"/>
      <c r="J30" s="43">
        <v>45</v>
      </c>
      <c r="K30" s="43"/>
      <c r="L30" s="43">
        <v>2</v>
      </c>
      <c r="M30" s="44">
        <v>43</v>
      </c>
    </row>
    <row r="31" spans="1:13" s="2" customFormat="1" ht="16.5" thickBot="1">
      <c r="A31" s="26">
        <v>28</v>
      </c>
      <c r="B31" s="14" t="s">
        <v>43</v>
      </c>
      <c r="C31" s="48">
        <v>132</v>
      </c>
      <c r="D31" s="48">
        <v>110</v>
      </c>
      <c r="E31" s="48">
        <v>102</v>
      </c>
      <c r="F31" s="48">
        <v>91</v>
      </c>
      <c r="G31" s="48">
        <v>91</v>
      </c>
      <c r="H31" s="48">
        <v>39</v>
      </c>
      <c r="I31" s="48"/>
      <c r="J31" s="48">
        <v>39</v>
      </c>
      <c r="K31" s="48">
        <v>1</v>
      </c>
      <c r="L31" s="48">
        <v>2</v>
      </c>
      <c r="M31" s="49">
        <v>36</v>
      </c>
    </row>
    <row r="32" spans="1:13" s="2" customFormat="1" ht="24" customHeight="1" thickBot="1">
      <c r="A32" s="59" t="s">
        <v>44</v>
      </c>
      <c r="B32" s="60"/>
      <c r="C32" s="31">
        <f>SUM(C4:C31)</f>
        <v>6819</v>
      </c>
      <c r="D32" s="31">
        <f t="shared" ref="D32:I32" si="0">SUM(D4:D31)</f>
        <v>5723</v>
      </c>
      <c r="E32" s="31">
        <f t="shared" si="0"/>
        <v>5112</v>
      </c>
      <c r="F32" s="31">
        <f t="shared" si="0"/>
        <v>5037</v>
      </c>
      <c r="G32" s="31">
        <f t="shared" si="0"/>
        <v>5358</v>
      </c>
      <c r="H32" s="31">
        <f t="shared" si="0"/>
        <v>2022</v>
      </c>
      <c r="I32" s="31">
        <f t="shared" si="0"/>
        <v>12</v>
      </c>
      <c r="J32" s="31">
        <f>SUM(J4:J31)</f>
        <v>1999</v>
      </c>
      <c r="K32" s="31">
        <f>SUM(K4:K31)</f>
        <v>71</v>
      </c>
      <c r="L32" s="31">
        <f>SUM(L4:L31)</f>
        <v>91</v>
      </c>
      <c r="M32" s="31">
        <f>SUM(M4:M31)</f>
        <v>1820</v>
      </c>
    </row>
  </sheetData>
  <mergeCells count="2">
    <mergeCell ref="A32:B32"/>
    <mergeCell ref="A2:M2"/>
  </mergeCells>
  <pageMargins left="0.7" right="0.7" top="0.75" bottom="0.75" header="0.3" footer="0.3"/>
  <pageSetup paperSize="9" scale="6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" id="{E5A23CBA-6013-4104-8D6F-A49C44642F98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L4</xm:sqref>
        </x14:conditionalFormatting>
        <x14:conditionalFormatting xmlns:xm="http://schemas.microsoft.com/office/excel/2006/main">
          <x14:cfRule type="expression" priority="40" id="{C89ACC03-752A-47A7-8A08-56DA162C75F9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L8</xm:sqref>
        </x14:conditionalFormatting>
        <x14:conditionalFormatting xmlns:xm="http://schemas.microsoft.com/office/excel/2006/main">
          <x14:cfRule type="expression" priority="39" id="{AE1F5264-EA6E-491B-A59E-18F52C9A05FD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L9</xm:sqref>
        </x14:conditionalFormatting>
        <x14:conditionalFormatting xmlns:xm="http://schemas.microsoft.com/office/excel/2006/main">
          <x14:cfRule type="expression" priority="38" id="{69F2C548-EEA9-4277-8027-43F6D333C9A6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expression" priority="37" id="{7E5FC07D-C8F2-4D18-B8FB-4C9C02FE1880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L17</xm:sqref>
        </x14:conditionalFormatting>
        <x14:conditionalFormatting xmlns:xm="http://schemas.microsoft.com/office/excel/2006/main">
          <x14:cfRule type="expression" priority="36" id="{09619DA9-03E2-4B0D-B75B-33CDBA36EDA7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L18</xm:sqref>
        </x14:conditionalFormatting>
        <x14:conditionalFormatting xmlns:xm="http://schemas.microsoft.com/office/excel/2006/main">
          <x14:cfRule type="expression" priority="35" id="{CEE7907E-6855-4F50-B3A3-72571CDF3F0B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expression" priority="34" id="{DBF6F613-0575-4130-97F0-9FD0874092E5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L20</xm:sqref>
        </x14:conditionalFormatting>
        <x14:conditionalFormatting xmlns:xm="http://schemas.microsoft.com/office/excel/2006/main">
          <x14:cfRule type="expression" priority="33" id="{2C530A3C-A7B3-4863-A8F4-9F5D3958591B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L21</xm:sqref>
        </x14:conditionalFormatting>
        <x14:conditionalFormatting xmlns:xm="http://schemas.microsoft.com/office/excel/2006/main">
          <x14:cfRule type="expression" priority="32" id="{59AFA6DA-3319-4ED2-8CD1-DEDDD05AC9A5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L23</xm:sqref>
        </x14:conditionalFormatting>
        <x14:conditionalFormatting xmlns:xm="http://schemas.microsoft.com/office/excel/2006/main">
          <x14:cfRule type="expression" priority="31" id="{03901007-6B01-499A-9FFE-845245F40CF8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L24</xm:sqref>
        </x14:conditionalFormatting>
        <x14:conditionalFormatting xmlns:xm="http://schemas.microsoft.com/office/excel/2006/main">
          <x14:cfRule type="expression" priority="30" id="{D6699CF2-A472-49A6-B68E-36CBF30EDB0C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expression" priority="29" id="{146A4F16-C5B8-42CE-B8D2-61D136F87782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L26</xm:sqref>
        </x14:conditionalFormatting>
        <x14:conditionalFormatting xmlns:xm="http://schemas.microsoft.com/office/excel/2006/main">
          <x14:cfRule type="expression" priority="28" id="{610A858D-A619-4187-861C-1AB82D2AD101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L27</xm:sqref>
        </x14:conditionalFormatting>
        <x14:conditionalFormatting xmlns:xm="http://schemas.microsoft.com/office/excel/2006/main">
          <x14:cfRule type="expression" priority="27" id="{340756EF-8ABE-4E31-BDD3-1BDB59410BCC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expression" priority="26" id="{4FBDA1CE-C4BC-41E3-9C29-2AEB7EB7C521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L29</xm:sqref>
        </x14:conditionalFormatting>
        <x14:conditionalFormatting xmlns:xm="http://schemas.microsoft.com/office/excel/2006/main">
          <x14:cfRule type="expression" priority="25" id="{479F95D8-CA21-4D52-B7DD-AC28D275287E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expression" priority="24" id="{17549951-8E27-4AFB-9F23-1A451B3FDE13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expression" priority="23" id="{2902D5BB-5D28-40C8-85C6-05AE88EEF0E4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M4</xm:sqref>
        </x14:conditionalFormatting>
        <x14:conditionalFormatting xmlns:xm="http://schemas.microsoft.com/office/excel/2006/main">
          <x14:cfRule type="expression" priority="22" id="{04A08D32-4D2E-4428-96E6-546560B7AF8A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M8</xm:sqref>
        </x14:conditionalFormatting>
        <x14:conditionalFormatting xmlns:xm="http://schemas.microsoft.com/office/excel/2006/main">
          <x14:cfRule type="expression" priority="21" id="{16976CD7-C567-4070-90C4-E98109CCA24F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M9</xm:sqref>
        </x14:conditionalFormatting>
        <x14:conditionalFormatting xmlns:xm="http://schemas.microsoft.com/office/excel/2006/main">
          <x14:cfRule type="expression" priority="20" id="{BFAB2853-1633-464E-8A0F-3365709F6D12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expression" priority="19" id="{0A70A9A7-2625-46B9-8F03-813C2F994AED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M17</xm:sqref>
        </x14:conditionalFormatting>
        <x14:conditionalFormatting xmlns:xm="http://schemas.microsoft.com/office/excel/2006/main">
          <x14:cfRule type="expression" priority="18" id="{C067BFEB-E228-487E-BDB9-EDCB3AD917FD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M18</xm:sqref>
        </x14:conditionalFormatting>
        <x14:conditionalFormatting xmlns:xm="http://schemas.microsoft.com/office/excel/2006/main">
          <x14:cfRule type="expression" priority="17" id="{ECA52665-0D03-40FD-BD4D-7346E83E9C6F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expression" priority="16" id="{FB3DF182-DFBF-4528-8834-A73C40CB99EF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M20</xm:sqref>
        </x14:conditionalFormatting>
        <x14:conditionalFormatting xmlns:xm="http://schemas.microsoft.com/office/excel/2006/main">
          <x14:cfRule type="expression" priority="15" id="{8B42AFA9-AAC0-44F9-8B4F-69BF4D7F9798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M21</xm:sqref>
        </x14:conditionalFormatting>
        <x14:conditionalFormatting xmlns:xm="http://schemas.microsoft.com/office/excel/2006/main">
          <x14:cfRule type="expression" priority="14" id="{AB99CA81-A4BC-49D7-9185-89A14FAA09DC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M23</xm:sqref>
        </x14:conditionalFormatting>
        <x14:conditionalFormatting xmlns:xm="http://schemas.microsoft.com/office/excel/2006/main">
          <x14:cfRule type="expression" priority="13" id="{CD6A03FE-65A8-4861-9D7E-2FCE609F04EE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M24</xm:sqref>
        </x14:conditionalFormatting>
        <x14:conditionalFormatting xmlns:xm="http://schemas.microsoft.com/office/excel/2006/main">
          <x14:cfRule type="expression" priority="12" id="{D7AD1C21-7080-4E80-BB97-BE76BAA2CFA9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expression" priority="11" id="{607724B4-0B58-401F-B09E-74FD94D1B2A6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M26</xm:sqref>
        </x14:conditionalFormatting>
        <x14:conditionalFormatting xmlns:xm="http://schemas.microsoft.com/office/excel/2006/main">
          <x14:cfRule type="expression" priority="10" id="{9A7A0DA7-5776-47A5-986F-34A0FF616D53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expression" priority="9" id="{3BCB3208-02AD-47FD-BD84-57CD1BD85F9A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expression" priority="8" id="{67D7ED9E-4D36-46F1-9092-A8DF9D6B29EA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M29</xm:sqref>
        </x14:conditionalFormatting>
        <x14:conditionalFormatting xmlns:xm="http://schemas.microsoft.com/office/excel/2006/main">
          <x14:cfRule type="expression" priority="7" id="{40CA42ED-2BC9-4C1F-A974-2D558265C506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M30</xm:sqref>
        </x14:conditionalFormatting>
        <x14:conditionalFormatting xmlns:xm="http://schemas.microsoft.com/office/excel/2006/main">
          <x14:cfRule type="expression" priority="6" id="{66AE31F3-8F69-4C81-B15A-33428061B2F0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expression" priority="5" id="{9ECC09ED-D7D3-449E-A4F9-0AD91E14024A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L7:M7</xm:sqref>
        </x14:conditionalFormatting>
        <x14:conditionalFormatting xmlns:xm="http://schemas.microsoft.com/office/excel/2006/main">
          <x14:cfRule type="expression" priority="4" id="{72F719DF-4E79-4786-AC3B-7EDA3EB5C609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L6:M6</xm:sqref>
        </x14:conditionalFormatting>
        <x14:conditionalFormatting xmlns:xm="http://schemas.microsoft.com/office/excel/2006/main">
          <x14:cfRule type="expression" priority="3" id="{F9AA2F44-9400-4282-827B-5D71E3AF9044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expression" priority="2" id="{0AAB7B8F-48BB-4E9A-8948-6227676A390E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expression" priority="1" id="{4351DD3D-6820-48F6-83EA-E33F34C63703}">
            <xm:f>'\\mrrb-nfs\NPEEMJS\Петъчна справка\Справки по НПЕЕМЖС_2020\I-во шестмесечие 2020\м.01.2020\1. Справка по НПЕЕМЖС_03.01.2020\[1. Справка НПЕЕМЖС_03.01.2020.xlsx]НЕ ПИПАЙ'!#REF!&lt;&gt;0</xm:f>
            <x14:dxf>
              <fill>
                <patternFill>
                  <bgColor rgb="FFFF0000"/>
                </patternFill>
              </fill>
            </x14:dxf>
          </x14:cfRule>
          <xm:sqref>L10:M10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30"/>
  <sheetViews>
    <sheetView workbookViewId="0">
      <pane ySplit="2" topLeftCell="A205" activePane="bottomLeft" state="frozen"/>
      <selection pane="bottomLeft" activeCell="B230" sqref="B230:L230"/>
    </sheetView>
  </sheetViews>
  <sheetFormatPr defaultRowHeight="15"/>
  <cols>
    <col min="1" max="1" width="21.5703125" customWidth="1"/>
    <col min="2" max="2" width="15.5703125" customWidth="1"/>
    <col min="3" max="3" width="14.42578125" customWidth="1"/>
    <col min="4" max="4" width="17.5703125" customWidth="1"/>
    <col min="5" max="5" width="15.28515625" customWidth="1"/>
    <col min="6" max="6" width="15" customWidth="1"/>
    <col min="7" max="7" width="15.28515625" customWidth="1"/>
    <col min="8" max="8" width="14.5703125" customWidth="1"/>
    <col min="9" max="9" width="14.85546875" customWidth="1"/>
    <col min="10" max="10" width="18.28515625" customWidth="1"/>
    <col min="11" max="11" width="13.85546875" customWidth="1"/>
    <col min="12" max="12" width="14.7109375" customWidth="1"/>
  </cols>
  <sheetData>
    <row r="1" spans="1:12" ht="21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2" customFormat="1" ht="120">
      <c r="A2" s="51" t="s">
        <v>11</v>
      </c>
      <c r="B2" s="52" t="s">
        <v>47</v>
      </c>
      <c r="C2" s="52" t="s">
        <v>226</v>
      </c>
      <c r="D2" s="52" t="s">
        <v>48</v>
      </c>
      <c r="E2" s="52" t="s">
        <v>3</v>
      </c>
      <c r="F2" s="52" t="s">
        <v>49</v>
      </c>
      <c r="G2" s="52" t="s">
        <v>50</v>
      </c>
      <c r="H2" s="52" t="s">
        <v>227</v>
      </c>
      <c r="I2" s="52" t="s">
        <v>7</v>
      </c>
      <c r="J2" s="52" t="s">
        <v>224</v>
      </c>
      <c r="K2" s="52" t="s">
        <v>51</v>
      </c>
      <c r="L2" s="52" t="s">
        <v>8</v>
      </c>
    </row>
    <row r="3" spans="1:12">
      <c r="A3" s="53" t="s">
        <v>16</v>
      </c>
      <c r="B3" s="53">
        <v>566</v>
      </c>
      <c r="C3" s="53">
        <v>489</v>
      </c>
      <c r="D3" s="53">
        <v>333</v>
      </c>
      <c r="E3" s="53">
        <v>328</v>
      </c>
      <c r="F3" s="53">
        <v>362</v>
      </c>
      <c r="G3" s="53">
        <v>189</v>
      </c>
      <c r="H3" s="53"/>
      <c r="I3" s="53">
        <v>189</v>
      </c>
      <c r="J3" s="53"/>
      <c r="K3" s="53">
        <v>0</v>
      </c>
      <c r="L3" s="53">
        <v>189</v>
      </c>
    </row>
    <row r="4" spans="1:12">
      <c r="A4" s="50" t="s">
        <v>16</v>
      </c>
      <c r="B4" s="50">
        <v>387</v>
      </c>
      <c r="C4" s="50">
        <v>349</v>
      </c>
      <c r="D4" s="50">
        <v>193</v>
      </c>
      <c r="E4" s="50">
        <v>193</v>
      </c>
      <c r="F4" s="50">
        <v>206</v>
      </c>
      <c r="G4" s="50">
        <v>143</v>
      </c>
      <c r="H4" s="50"/>
      <c r="I4" s="50">
        <v>143</v>
      </c>
      <c r="J4" s="50"/>
      <c r="K4" s="50">
        <v>0</v>
      </c>
      <c r="L4" s="50">
        <v>143</v>
      </c>
    </row>
    <row r="5" spans="1:12">
      <c r="A5" s="50" t="s">
        <v>53</v>
      </c>
      <c r="B5" s="50">
        <v>10</v>
      </c>
      <c r="C5" s="50">
        <v>8</v>
      </c>
      <c r="D5" s="50">
        <v>8</v>
      </c>
      <c r="E5" s="50">
        <v>8</v>
      </c>
      <c r="F5" s="50">
        <v>8</v>
      </c>
      <c r="G5" s="50">
        <v>1</v>
      </c>
      <c r="H5" s="50"/>
      <c r="I5" s="50">
        <v>1</v>
      </c>
      <c r="J5" s="50"/>
      <c r="K5" s="50">
        <v>0</v>
      </c>
      <c r="L5" s="50">
        <v>1</v>
      </c>
    </row>
    <row r="6" spans="1:12">
      <c r="A6" s="50" t="s">
        <v>54</v>
      </c>
      <c r="B6" s="50">
        <v>2</v>
      </c>
      <c r="C6" s="50">
        <v>2</v>
      </c>
      <c r="D6" s="50">
        <v>2</v>
      </c>
      <c r="E6" s="50">
        <v>2</v>
      </c>
      <c r="F6" s="50">
        <v>2</v>
      </c>
      <c r="G6" s="50">
        <v>0</v>
      </c>
      <c r="H6" s="50"/>
      <c r="I6" s="50">
        <v>0</v>
      </c>
      <c r="J6" s="50"/>
      <c r="K6" s="50">
        <v>0</v>
      </c>
      <c r="L6" s="50">
        <v>0</v>
      </c>
    </row>
    <row r="7" spans="1:12">
      <c r="A7" s="50" t="s">
        <v>55</v>
      </c>
      <c r="B7" s="50">
        <v>80</v>
      </c>
      <c r="C7" s="50">
        <v>71</v>
      </c>
      <c r="D7" s="50">
        <v>71</v>
      </c>
      <c r="E7" s="50">
        <v>66</v>
      </c>
      <c r="F7" s="50">
        <v>72</v>
      </c>
      <c r="G7" s="50">
        <v>26</v>
      </c>
      <c r="H7" s="50"/>
      <c r="I7" s="50">
        <v>26</v>
      </c>
      <c r="J7" s="50"/>
      <c r="K7" s="50">
        <v>0</v>
      </c>
      <c r="L7" s="50">
        <v>26</v>
      </c>
    </row>
    <row r="8" spans="1:12">
      <c r="A8" s="50" t="s">
        <v>56</v>
      </c>
      <c r="B8" s="50">
        <v>6</v>
      </c>
      <c r="C8" s="50">
        <v>6</v>
      </c>
      <c r="D8" s="50">
        <v>6</v>
      </c>
      <c r="E8" s="50">
        <v>6</v>
      </c>
      <c r="F8" s="50">
        <v>6</v>
      </c>
      <c r="G8" s="50">
        <v>1</v>
      </c>
      <c r="H8" s="50"/>
      <c r="I8" s="50">
        <v>1</v>
      </c>
      <c r="J8" s="50"/>
      <c r="K8" s="50">
        <v>0</v>
      </c>
      <c r="L8" s="50">
        <v>1</v>
      </c>
    </row>
    <row r="9" spans="1:12">
      <c r="A9" s="50" t="s">
        <v>57</v>
      </c>
      <c r="B9" s="50">
        <v>35</v>
      </c>
      <c r="C9" s="50">
        <v>10</v>
      </c>
      <c r="D9" s="50">
        <v>10</v>
      </c>
      <c r="E9" s="50">
        <v>10</v>
      </c>
      <c r="F9" s="50">
        <v>24</v>
      </c>
      <c r="G9" s="50">
        <v>9</v>
      </c>
      <c r="H9" s="50"/>
      <c r="I9" s="50">
        <v>9</v>
      </c>
      <c r="J9" s="50"/>
      <c r="K9" s="50">
        <v>0</v>
      </c>
      <c r="L9" s="50">
        <v>9</v>
      </c>
    </row>
    <row r="10" spans="1:12">
      <c r="A10" s="50" t="s">
        <v>58</v>
      </c>
      <c r="B10" s="50">
        <v>2</v>
      </c>
      <c r="C10" s="50">
        <v>2</v>
      </c>
      <c r="D10" s="50">
        <v>2</v>
      </c>
      <c r="E10" s="50">
        <v>2</v>
      </c>
      <c r="F10" s="50">
        <v>2</v>
      </c>
      <c r="G10" s="50">
        <v>2</v>
      </c>
      <c r="H10" s="50"/>
      <c r="I10" s="50">
        <v>2</v>
      </c>
      <c r="J10" s="50"/>
      <c r="K10" s="50">
        <v>0</v>
      </c>
      <c r="L10" s="50">
        <v>2</v>
      </c>
    </row>
    <row r="11" spans="1:12">
      <c r="A11" s="50" t="s">
        <v>59</v>
      </c>
      <c r="B11" s="50">
        <v>17</v>
      </c>
      <c r="C11" s="50">
        <v>15</v>
      </c>
      <c r="D11" s="50">
        <v>15</v>
      </c>
      <c r="E11" s="50">
        <v>15</v>
      </c>
      <c r="F11" s="50">
        <v>15</v>
      </c>
      <c r="G11" s="50">
        <v>7</v>
      </c>
      <c r="H11" s="50"/>
      <c r="I11" s="50">
        <v>7</v>
      </c>
      <c r="J11" s="50"/>
      <c r="K11" s="50">
        <v>0</v>
      </c>
      <c r="L11" s="50">
        <v>7</v>
      </c>
    </row>
    <row r="12" spans="1:12">
      <c r="A12" s="50" t="s">
        <v>60</v>
      </c>
      <c r="B12" s="50">
        <v>2</v>
      </c>
      <c r="C12" s="50">
        <v>2</v>
      </c>
      <c r="D12" s="50">
        <v>2</v>
      </c>
      <c r="E12" s="50">
        <v>2</v>
      </c>
      <c r="F12" s="50">
        <v>2</v>
      </c>
      <c r="G12" s="50">
        <v>0</v>
      </c>
      <c r="H12" s="50"/>
      <c r="I12" s="50">
        <v>0</v>
      </c>
      <c r="J12" s="50"/>
      <c r="K12" s="50">
        <v>0</v>
      </c>
      <c r="L12" s="50">
        <v>0</v>
      </c>
    </row>
    <row r="13" spans="1:12">
      <c r="A13" s="50" t="s">
        <v>61</v>
      </c>
      <c r="B13" s="50">
        <v>21</v>
      </c>
      <c r="C13" s="50">
        <v>20</v>
      </c>
      <c r="D13" s="50">
        <v>20</v>
      </c>
      <c r="E13" s="50">
        <v>20</v>
      </c>
      <c r="F13" s="50">
        <v>21</v>
      </c>
      <c r="G13" s="50">
        <v>0</v>
      </c>
      <c r="H13" s="50"/>
      <c r="I13" s="50">
        <v>0</v>
      </c>
      <c r="J13" s="50"/>
      <c r="K13" s="50">
        <v>0</v>
      </c>
      <c r="L13" s="50">
        <v>0</v>
      </c>
    </row>
    <row r="14" spans="1:12">
      <c r="A14" s="50" t="s">
        <v>62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/>
      <c r="I14" s="50">
        <v>0</v>
      </c>
      <c r="J14" s="50"/>
      <c r="K14" s="50">
        <v>0</v>
      </c>
      <c r="L14" s="50">
        <v>0</v>
      </c>
    </row>
    <row r="15" spans="1:12">
      <c r="A15" s="50" t="s">
        <v>63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/>
      <c r="I15" s="50">
        <v>0</v>
      </c>
      <c r="J15" s="50"/>
      <c r="K15" s="50">
        <v>0</v>
      </c>
      <c r="L15" s="50">
        <v>0</v>
      </c>
    </row>
    <row r="16" spans="1:12">
      <c r="A16" s="50" t="s">
        <v>64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/>
      <c r="I16" s="50">
        <v>0</v>
      </c>
      <c r="J16" s="50"/>
      <c r="K16" s="50">
        <v>0</v>
      </c>
      <c r="L16" s="50">
        <v>0</v>
      </c>
    </row>
    <row r="17" spans="1:12">
      <c r="A17" s="50" t="s">
        <v>65</v>
      </c>
      <c r="B17" s="50">
        <v>4</v>
      </c>
      <c r="C17" s="50">
        <v>4</v>
      </c>
      <c r="D17" s="50">
        <v>4</v>
      </c>
      <c r="E17" s="50">
        <v>4</v>
      </c>
      <c r="F17" s="50">
        <v>4</v>
      </c>
      <c r="G17" s="50">
        <v>0</v>
      </c>
      <c r="H17" s="50"/>
      <c r="I17" s="50">
        <v>0</v>
      </c>
      <c r="J17" s="50"/>
      <c r="K17" s="50">
        <v>0</v>
      </c>
      <c r="L17" s="50">
        <v>0</v>
      </c>
    </row>
    <row r="18" spans="1:12">
      <c r="A18" s="53" t="s">
        <v>17</v>
      </c>
      <c r="B18" s="53">
        <v>684</v>
      </c>
      <c r="C18" s="53">
        <v>578</v>
      </c>
      <c r="D18" s="53">
        <v>402</v>
      </c>
      <c r="E18" s="53">
        <v>402</v>
      </c>
      <c r="F18" s="53">
        <v>465</v>
      </c>
      <c r="G18" s="53">
        <v>236</v>
      </c>
      <c r="H18" s="53"/>
      <c r="I18" s="53">
        <v>236</v>
      </c>
      <c r="J18" s="53"/>
      <c r="K18" s="53">
        <v>0</v>
      </c>
      <c r="L18" s="53">
        <v>236</v>
      </c>
    </row>
    <row r="19" spans="1:12">
      <c r="A19" s="50" t="s">
        <v>66</v>
      </c>
      <c r="B19" s="50">
        <v>4</v>
      </c>
      <c r="C19" s="50">
        <v>3</v>
      </c>
      <c r="D19" s="50">
        <v>3</v>
      </c>
      <c r="E19" s="50">
        <v>3</v>
      </c>
      <c r="F19" s="50">
        <v>4</v>
      </c>
      <c r="G19" s="50">
        <v>0</v>
      </c>
      <c r="H19" s="50"/>
      <c r="I19" s="50">
        <v>0</v>
      </c>
      <c r="J19" s="50"/>
      <c r="K19" s="50">
        <v>0</v>
      </c>
      <c r="L19" s="50">
        <v>0</v>
      </c>
    </row>
    <row r="20" spans="1:12">
      <c r="A20" s="50" t="s">
        <v>67</v>
      </c>
      <c r="B20" s="50">
        <v>12</v>
      </c>
      <c r="C20" s="50">
        <v>10</v>
      </c>
      <c r="D20" s="50">
        <v>10</v>
      </c>
      <c r="E20" s="50">
        <v>10</v>
      </c>
      <c r="F20" s="50">
        <v>11</v>
      </c>
      <c r="G20" s="50">
        <v>9</v>
      </c>
      <c r="H20" s="50"/>
      <c r="I20" s="50">
        <v>9</v>
      </c>
      <c r="J20" s="50"/>
      <c r="K20" s="50">
        <v>0</v>
      </c>
      <c r="L20" s="50">
        <v>9</v>
      </c>
    </row>
    <row r="21" spans="1:12">
      <c r="A21" s="50" t="s">
        <v>68</v>
      </c>
      <c r="B21" s="50">
        <v>1</v>
      </c>
      <c r="C21" s="50">
        <v>1</v>
      </c>
      <c r="D21" s="50">
        <v>1</v>
      </c>
      <c r="E21" s="50">
        <v>1</v>
      </c>
      <c r="F21" s="50">
        <v>0</v>
      </c>
      <c r="G21" s="50">
        <v>0</v>
      </c>
      <c r="H21" s="50"/>
      <c r="I21" s="50">
        <v>0</v>
      </c>
      <c r="J21" s="50"/>
      <c r="K21" s="50">
        <v>0</v>
      </c>
      <c r="L21" s="50">
        <v>0</v>
      </c>
    </row>
    <row r="22" spans="1:12">
      <c r="A22" s="50" t="s">
        <v>69</v>
      </c>
      <c r="B22" s="50">
        <v>12</v>
      </c>
      <c r="C22" s="50">
        <v>12</v>
      </c>
      <c r="D22" s="50">
        <v>12</v>
      </c>
      <c r="E22" s="50">
        <v>12</v>
      </c>
      <c r="F22" s="50">
        <v>11</v>
      </c>
      <c r="G22" s="50">
        <v>0</v>
      </c>
      <c r="H22" s="50"/>
      <c r="I22" s="50">
        <v>0</v>
      </c>
      <c r="J22" s="50"/>
      <c r="K22" s="50">
        <v>0</v>
      </c>
      <c r="L22" s="50">
        <v>0</v>
      </c>
    </row>
    <row r="23" spans="1:12">
      <c r="A23" s="50" t="s">
        <v>70</v>
      </c>
      <c r="B23" s="50">
        <v>18</v>
      </c>
      <c r="C23" s="50">
        <v>17</v>
      </c>
      <c r="D23" s="50">
        <v>16</v>
      </c>
      <c r="E23" s="50">
        <v>16</v>
      </c>
      <c r="F23" s="50">
        <v>15</v>
      </c>
      <c r="G23" s="50">
        <v>2</v>
      </c>
      <c r="H23" s="50"/>
      <c r="I23" s="50">
        <v>2</v>
      </c>
      <c r="J23" s="50"/>
      <c r="K23" s="50">
        <v>0</v>
      </c>
      <c r="L23" s="50">
        <v>2</v>
      </c>
    </row>
    <row r="24" spans="1:12">
      <c r="A24" s="50" t="s">
        <v>71</v>
      </c>
      <c r="B24" s="50">
        <v>23</v>
      </c>
      <c r="C24" s="50">
        <v>20</v>
      </c>
      <c r="D24" s="50">
        <v>20</v>
      </c>
      <c r="E24" s="50">
        <v>20</v>
      </c>
      <c r="F24" s="50">
        <v>23</v>
      </c>
      <c r="G24" s="50">
        <v>8</v>
      </c>
      <c r="H24" s="50"/>
      <c r="I24" s="50">
        <v>8</v>
      </c>
      <c r="J24" s="50"/>
      <c r="K24" s="50">
        <v>0</v>
      </c>
      <c r="L24" s="50">
        <v>8</v>
      </c>
    </row>
    <row r="25" spans="1:12">
      <c r="A25" s="50" t="s">
        <v>72</v>
      </c>
      <c r="B25" s="50">
        <v>7</v>
      </c>
      <c r="C25" s="50">
        <v>6</v>
      </c>
      <c r="D25" s="50">
        <v>6</v>
      </c>
      <c r="E25" s="50">
        <v>6</v>
      </c>
      <c r="F25" s="50">
        <v>7</v>
      </c>
      <c r="G25" s="50">
        <v>6</v>
      </c>
      <c r="H25" s="50"/>
      <c r="I25" s="50">
        <v>6</v>
      </c>
      <c r="J25" s="50"/>
      <c r="K25" s="50">
        <v>0</v>
      </c>
      <c r="L25" s="50">
        <v>6</v>
      </c>
    </row>
    <row r="26" spans="1:12">
      <c r="A26" s="50" t="s">
        <v>73</v>
      </c>
      <c r="B26" s="50">
        <v>2</v>
      </c>
      <c r="C26" s="50">
        <v>2</v>
      </c>
      <c r="D26" s="50">
        <v>2</v>
      </c>
      <c r="E26" s="50">
        <v>2</v>
      </c>
      <c r="F26" s="50">
        <v>2</v>
      </c>
      <c r="G26" s="50">
        <v>0</v>
      </c>
      <c r="H26" s="50"/>
      <c r="I26" s="50">
        <v>0</v>
      </c>
      <c r="J26" s="50"/>
      <c r="K26" s="50">
        <v>0</v>
      </c>
      <c r="L26" s="50">
        <v>0</v>
      </c>
    </row>
    <row r="27" spans="1:12">
      <c r="A27" s="50" t="s">
        <v>74</v>
      </c>
      <c r="B27" s="50">
        <v>56</v>
      </c>
      <c r="C27" s="50">
        <v>53</v>
      </c>
      <c r="D27" s="50">
        <v>53</v>
      </c>
      <c r="E27" s="50">
        <v>53</v>
      </c>
      <c r="F27" s="50">
        <v>53</v>
      </c>
      <c r="G27" s="50">
        <v>6</v>
      </c>
      <c r="H27" s="50"/>
      <c r="I27" s="50">
        <v>6</v>
      </c>
      <c r="J27" s="50"/>
      <c r="K27" s="50">
        <v>0</v>
      </c>
      <c r="L27" s="50">
        <v>6</v>
      </c>
    </row>
    <row r="28" spans="1:12">
      <c r="A28" s="50" t="s">
        <v>17</v>
      </c>
      <c r="B28" s="50">
        <v>549</v>
      </c>
      <c r="C28" s="50">
        <v>454</v>
      </c>
      <c r="D28" s="50">
        <v>279</v>
      </c>
      <c r="E28" s="50">
        <v>279</v>
      </c>
      <c r="F28" s="50">
        <v>339</v>
      </c>
      <c r="G28" s="50">
        <v>205</v>
      </c>
      <c r="H28" s="50"/>
      <c r="I28" s="50">
        <v>205</v>
      </c>
      <c r="J28" s="50"/>
      <c r="K28" s="50">
        <v>0</v>
      </c>
      <c r="L28" s="50">
        <v>205</v>
      </c>
    </row>
    <row r="29" spans="1:12">
      <c r="A29" s="53" t="s">
        <v>18</v>
      </c>
      <c r="B29" s="53">
        <v>168</v>
      </c>
      <c r="C29" s="53">
        <v>126</v>
      </c>
      <c r="D29" s="53">
        <v>126</v>
      </c>
      <c r="E29" s="53">
        <v>122</v>
      </c>
      <c r="F29" s="53">
        <v>135</v>
      </c>
      <c r="G29" s="53">
        <v>58</v>
      </c>
      <c r="H29" s="53"/>
      <c r="I29" s="53">
        <v>58</v>
      </c>
      <c r="J29" s="53">
        <v>5</v>
      </c>
      <c r="K29" s="53">
        <v>3</v>
      </c>
      <c r="L29" s="53">
        <v>47</v>
      </c>
    </row>
    <row r="30" spans="1:12">
      <c r="A30" s="50" t="s">
        <v>18</v>
      </c>
      <c r="B30" s="50">
        <v>116</v>
      </c>
      <c r="C30" s="50">
        <v>88</v>
      </c>
      <c r="D30" s="50">
        <v>88</v>
      </c>
      <c r="E30" s="50">
        <v>84</v>
      </c>
      <c r="F30" s="50">
        <v>87</v>
      </c>
      <c r="G30" s="50">
        <v>41</v>
      </c>
      <c r="H30" s="50"/>
      <c r="I30" s="50">
        <v>41</v>
      </c>
      <c r="J30" s="50">
        <v>5</v>
      </c>
      <c r="K30" s="50">
        <v>3</v>
      </c>
      <c r="L30" s="50">
        <v>30</v>
      </c>
    </row>
    <row r="31" spans="1:12">
      <c r="A31" s="50" t="s">
        <v>75</v>
      </c>
      <c r="B31" s="50">
        <v>9</v>
      </c>
      <c r="C31" s="50">
        <v>6</v>
      </c>
      <c r="D31" s="50">
        <v>6</v>
      </c>
      <c r="E31" s="50">
        <v>6</v>
      </c>
      <c r="F31" s="50">
        <v>6</v>
      </c>
      <c r="G31" s="50">
        <v>6</v>
      </c>
      <c r="H31" s="50"/>
      <c r="I31" s="50">
        <v>6</v>
      </c>
      <c r="J31" s="50"/>
      <c r="K31" s="50">
        <v>0</v>
      </c>
      <c r="L31" s="50">
        <v>6</v>
      </c>
    </row>
    <row r="32" spans="1:12">
      <c r="A32" s="50" t="s">
        <v>76</v>
      </c>
      <c r="B32" s="50">
        <v>13</v>
      </c>
      <c r="C32" s="50">
        <v>13</v>
      </c>
      <c r="D32" s="50">
        <v>13</v>
      </c>
      <c r="E32" s="50">
        <v>13</v>
      </c>
      <c r="F32" s="50">
        <v>13</v>
      </c>
      <c r="G32" s="50">
        <v>0</v>
      </c>
      <c r="H32" s="50"/>
      <c r="I32" s="50">
        <v>0</v>
      </c>
      <c r="J32" s="50"/>
      <c r="K32" s="50">
        <v>0</v>
      </c>
      <c r="L32" s="50">
        <v>0</v>
      </c>
    </row>
    <row r="33" spans="1:12">
      <c r="A33" s="50" t="s">
        <v>77</v>
      </c>
      <c r="B33" s="50">
        <v>9</v>
      </c>
      <c r="C33" s="50">
        <v>6</v>
      </c>
      <c r="D33" s="50">
        <v>6</v>
      </c>
      <c r="E33" s="50">
        <v>6</v>
      </c>
      <c r="F33" s="50">
        <v>9</v>
      </c>
      <c r="G33" s="50">
        <v>3</v>
      </c>
      <c r="H33" s="50"/>
      <c r="I33" s="50">
        <v>3</v>
      </c>
      <c r="J33" s="50"/>
      <c r="K33" s="50">
        <v>0</v>
      </c>
      <c r="L33" s="50">
        <v>3</v>
      </c>
    </row>
    <row r="34" spans="1:12">
      <c r="A34" s="50" t="s">
        <v>78</v>
      </c>
      <c r="B34" s="50">
        <v>8</v>
      </c>
      <c r="C34" s="50">
        <v>6</v>
      </c>
      <c r="D34" s="50">
        <v>6</v>
      </c>
      <c r="E34" s="50">
        <v>6</v>
      </c>
      <c r="F34" s="50">
        <v>7</v>
      </c>
      <c r="G34" s="50">
        <v>4</v>
      </c>
      <c r="H34" s="50"/>
      <c r="I34" s="50">
        <v>4</v>
      </c>
      <c r="J34" s="50"/>
      <c r="K34" s="50">
        <v>0</v>
      </c>
      <c r="L34" s="50">
        <v>4</v>
      </c>
    </row>
    <row r="35" spans="1:12">
      <c r="A35" s="50" t="s">
        <v>79</v>
      </c>
      <c r="B35" s="50">
        <v>2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/>
      <c r="I35" s="50">
        <v>0</v>
      </c>
      <c r="J35" s="50"/>
      <c r="K35" s="50">
        <v>0</v>
      </c>
      <c r="L35" s="50">
        <v>0</v>
      </c>
    </row>
    <row r="36" spans="1:12">
      <c r="A36" s="50" t="s">
        <v>80</v>
      </c>
      <c r="B36" s="50">
        <v>1</v>
      </c>
      <c r="C36" s="50">
        <v>1</v>
      </c>
      <c r="D36" s="50">
        <v>1</v>
      </c>
      <c r="E36" s="50">
        <v>1</v>
      </c>
      <c r="F36" s="50">
        <v>3</v>
      </c>
      <c r="G36" s="50">
        <v>0</v>
      </c>
      <c r="H36" s="50"/>
      <c r="I36" s="50">
        <v>0</v>
      </c>
      <c r="J36" s="50"/>
      <c r="K36" s="50">
        <v>0</v>
      </c>
      <c r="L36" s="50">
        <v>0</v>
      </c>
    </row>
    <row r="37" spans="1:12">
      <c r="A37" s="50" t="s">
        <v>81</v>
      </c>
      <c r="B37" s="50">
        <v>7</v>
      </c>
      <c r="C37" s="50">
        <v>3</v>
      </c>
      <c r="D37" s="50">
        <v>3</v>
      </c>
      <c r="E37" s="50">
        <v>3</v>
      </c>
      <c r="F37" s="50">
        <v>7</v>
      </c>
      <c r="G37" s="50">
        <v>2</v>
      </c>
      <c r="H37" s="50"/>
      <c r="I37" s="50">
        <v>2</v>
      </c>
      <c r="J37" s="50"/>
      <c r="K37" s="50">
        <v>0</v>
      </c>
      <c r="L37" s="50">
        <v>2</v>
      </c>
    </row>
    <row r="38" spans="1:12">
      <c r="A38" s="50" t="s">
        <v>82</v>
      </c>
      <c r="B38" s="50">
        <v>2</v>
      </c>
      <c r="C38" s="50">
        <v>2</v>
      </c>
      <c r="D38" s="50">
        <v>2</v>
      </c>
      <c r="E38" s="50">
        <v>2</v>
      </c>
      <c r="F38" s="50">
        <v>2</v>
      </c>
      <c r="G38" s="50">
        <v>2</v>
      </c>
      <c r="H38" s="50"/>
      <c r="I38" s="50">
        <v>2</v>
      </c>
      <c r="J38" s="50"/>
      <c r="K38" s="50">
        <v>0</v>
      </c>
      <c r="L38" s="50">
        <v>2</v>
      </c>
    </row>
    <row r="39" spans="1:12">
      <c r="A39" s="50" t="s">
        <v>83</v>
      </c>
      <c r="B39" s="50">
        <v>1</v>
      </c>
      <c r="C39" s="50">
        <v>1</v>
      </c>
      <c r="D39" s="50">
        <v>1</v>
      </c>
      <c r="E39" s="50">
        <v>1</v>
      </c>
      <c r="F39" s="50">
        <v>1</v>
      </c>
      <c r="G39" s="50">
        <v>0</v>
      </c>
      <c r="H39" s="50"/>
      <c r="I39" s="50">
        <v>0</v>
      </c>
      <c r="J39" s="50"/>
      <c r="K39" s="50">
        <v>0</v>
      </c>
      <c r="L39" s="50">
        <v>0</v>
      </c>
    </row>
    <row r="40" spans="1:12">
      <c r="A40" s="53" t="s">
        <v>19</v>
      </c>
      <c r="B40" s="53">
        <v>210</v>
      </c>
      <c r="C40" s="53">
        <v>197</v>
      </c>
      <c r="D40" s="53">
        <v>182</v>
      </c>
      <c r="E40" s="53">
        <v>182</v>
      </c>
      <c r="F40" s="53">
        <v>187</v>
      </c>
      <c r="G40" s="53">
        <v>49</v>
      </c>
      <c r="H40" s="53"/>
      <c r="I40" s="53">
        <v>49</v>
      </c>
      <c r="J40" s="53"/>
      <c r="K40" s="53">
        <v>3</v>
      </c>
      <c r="L40" s="53">
        <v>46</v>
      </c>
    </row>
    <row r="41" spans="1:12">
      <c r="A41" s="50" t="s">
        <v>19</v>
      </c>
      <c r="B41" s="50">
        <v>94</v>
      </c>
      <c r="C41" s="50">
        <v>88</v>
      </c>
      <c r="D41" s="50">
        <v>76</v>
      </c>
      <c r="E41" s="50">
        <v>76</v>
      </c>
      <c r="F41" s="50">
        <v>75</v>
      </c>
      <c r="G41" s="50">
        <v>17</v>
      </c>
      <c r="H41" s="50"/>
      <c r="I41" s="50">
        <v>17</v>
      </c>
      <c r="J41" s="50"/>
      <c r="K41" s="50">
        <v>3</v>
      </c>
      <c r="L41" s="50">
        <v>14</v>
      </c>
    </row>
    <row r="42" spans="1:12">
      <c r="A42" s="50" t="s">
        <v>84</v>
      </c>
      <c r="B42" s="50">
        <v>16</v>
      </c>
      <c r="C42" s="50">
        <v>15</v>
      </c>
      <c r="D42" s="50">
        <v>15</v>
      </c>
      <c r="E42" s="50">
        <v>15</v>
      </c>
      <c r="F42" s="50">
        <v>15</v>
      </c>
      <c r="G42" s="50">
        <v>14</v>
      </c>
      <c r="H42" s="50"/>
      <c r="I42" s="50">
        <v>14</v>
      </c>
      <c r="J42" s="50"/>
      <c r="K42" s="50">
        <v>0</v>
      </c>
      <c r="L42" s="50">
        <v>14</v>
      </c>
    </row>
    <row r="43" spans="1:12">
      <c r="A43" s="50" t="s">
        <v>228</v>
      </c>
      <c r="B43" s="50">
        <v>6</v>
      </c>
      <c r="C43" s="50">
        <v>5</v>
      </c>
      <c r="D43" s="50">
        <v>4</v>
      </c>
      <c r="E43" s="50">
        <v>4</v>
      </c>
      <c r="F43" s="50">
        <v>5</v>
      </c>
      <c r="G43" s="50">
        <v>4</v>
      </c>
      <c r="H43" s="50"/>
      <c r="I43" s="50">
        <v>4</v>
      </c>
      <c r="J43" s="50"/>
      <c r="K43" s="50">
        <v>0</v>
      </c>
      <c r="L43" s="50">
        <v>4</v>
      </c>
    </row>
    <row r="44" spans="1:12">
      <c r="A44" s="50" t="s">
        <v>85</v>
      </c>
      <c r="B44" s="50">
        <v>2</v>
      </c>
      <c r="C44" s="50">
        <v>2</v>
      </c>
      <c r="D44" s="50">
        <v>2</v>
      </c>
      <c r="E44" s="50">
        <v>2</v>
      </c>
      <c r="F44" s="50">
        <v>2</v>
      </c>
      <c r="G44" s="50">
        <v>0</v>
      </c>
      <c r="H44" s="50"/>
      <c r="I44" s="50">
        <v>0</v>
      </c>
      <c r="J44" s="50"/>
      <c r="K44" s="50">
        <v>0</v>
      </c>
      <c r="L44" s="50">
        <v>0</v>
      </c>
    </row>
    <row r="45" spans="1:12">
      <c r="A45" s="50" t="s">
        <v>86</v>
      </c>
      <c r="B45" s="50">
        <v>1</v>
      </c>
      <c r="C45" s="50">
        <v>1</v>
      </c>
      <c r="D45" s="50">
        <v>1</v>
      </c>
      <c r="E45" s="50">
        <v>1</v>
      </c>
      <c r="F45" s="50">
        <v>1</v>
      </c>
      <c r="G45" s="50">
        <v>0</v>
      </c>
      <c r="H45" s="50"/>
      <c r="I45" s="50">
        <v>0</v>
      </c>
      <c r="J45" s="50"/>
      <c r="K45" s="50">
        <v>0</v>
      </c>
      <c r="L45" s="50">
        <v>0</v>
      </c>
    </row>
    <row r="46" spans="1:12">
      <c r="A46" s="50" t="s">
        <v>87</v>
      </c>
      <c r="B46" s="50">
        <v>3</v>
      </c>
      <c r="C46" s="50">
        <v>3</v>
      </c>
      <c r="D46" s="50">
        <v>3</v>
      </c>
      <c r="E46" s="50">
        <v>3</v>
      </c>
      <c r="F46" s="50">
        <v>3</v>
      </c>
      <c r="G46" s="50">
        <v>1</v>
      </c>
      <c r="H46" s="50"/>
      <c r="I46" s="50">
        <v>1</v>
      </c>
      <c r="J46" s="50"/>
      <c r="K46" s="50">
        <v>0</v>
      </c>
      <c r="L46" s="50">
        <v>1</v>
      </c>
    </row>
    <row r="47" spans="1:12">
      <c r="A47" s="50" t="s">
        <v>88</v>
      </c>
      <c r="B47" s="50">
        <v>2</v>
      </c>
      <c r="C47" s="50">
        <v>1</v>
      </c>
      <c r="D47" s="50">
        <v>1</v>
      </c>
      <c r="E47" s="50">
        <v>1</v>
      </c>
      <c r="F47" s="50">
        <v>1</v>
      </c>
      <c r="G47" s="50">
        <v>1</v>
      </c>
      <c r="H47" s="50"/>
      <c r="I47" s="50">
        <v>1</v>
      </c>
      <c r="J47" s="50"/>
      <c r="K47" s="50">
        <v>0</v>
      </c>
      <c r="L47" s="50">
        <v>1</v>
      </c>
    </row>
    <row r="48" spans="1:12">
      <c r="A48" s="50" t="s">
        <v>89</v>
      </c>
      <c r="B48" s="50">
        <v>64</v>
      </c>
      <c r="C48" s="50">
        <v>61</v>
      </c>
      <c r="D48" s="50">
        <v>59</v>
      </c>
      <c r="E48" s="50">
        <v>59</v>
      </c>
      <c r="F48" s="50">
        <v>64</v>
      </c>
      <c r="G48" s="50">
        <v>9</v>
      </c>
      <c r="H48" s="50"/>
      <c r="I48" s="50">
        <v>9</v>
      </c>
      <c r="J48" s="50"/>
      <c r="K48" s="50">
        <v>0</v>
      </c>
      <c r="L48" s="50">
        <v>9</v>
      </c>
    </row>
    <row r="49" spans="1:12">
      <c r="A49" s="50" t="s">
        <v>90</v>
      </c>
      <c r="B49" s="50">
        <v>21</v>
      </c>
      <c r="C49" s="50">
        <v>21</v>
      </c>
      <c r="D49" s="50">
        <v>21</v>
      </c>
      <c r="E49" s="50">
        <v>21</v>
      </c>
      <c r="F49" s="50">
        <v>21</v>
      </c>
      <c r="G49" s="50">
        <v>3</v>
      </c>
      <c r="H49" s="50"/>
      <c r="I49" s="50">
        <v>3</v>
      </c>
      <c r="J49" s="50"/>
      <c r="K49" s="50">
        <v>0</v>
      </c>
      <c r="L49" s="50">
        <v>3</v>
      </c>
    </row>
    <row r="50" spans="1:12">
      <c r="A50" s="50" t="s">
        <v>91</v>
      </c>
      <c r="B50" s="50">
        <v>1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/>
      <c r="I50" s="50">
        <v>0</v>
      </c>
      <c r="J50" s="50"/>
      <c r="K50" s="50">
        <v>0</v>
      </c>
      <c r="L50" s="50">
        <v>0</v>
      </c>
    </row>
    <row r="51" spans="1:12">
      <c r="A51" s="53" t="s">
        <v>20</v>
      </c>
      <c r="B51" s="53">
        <v>75</v>
      </c>
      <c r="C51" s="53">
        <v>68</v>
      </c>
      <c r="D51" s="53">
        <v>65</v>
      </c>
      <c r="E51" s="53">
        <v>65</v>
      </c>
      <c r="F51" s="53">
        <v>66</v>
      </c>
      <c r="G51" s="53">
        <v>22</v>
      </c>
      <c r="H51" s="53"/>
      <c r="I51" s="53">
        <v>22</v>
      </c>
      <c r="J51" s="53">
        <v>4</v>
      </c>
      <c r="K51" s="53">
        <v>0</v>
      </c>
      <c r="L51" s="53">
        <v>18</v>
      </c>
    </row>
    <row r="52" spans="1:12">
      <c r="A52" s="50" t="s">
        <v>20</v>
      </c>
      <c r="B52" s="50">
        <v>21</v>
      </c>
      <c r="C52" s="50">
        <v>17</v>
      </c>
      <c r="D52" s="50">
        <v>14</v>
      </c>
      <c r="E52" s="50">
        <v>14</v>
      </c>
      <c r="F52" s="50">
        <v>14</v>
      </c>
      <c r="G52" s="50">
        <v>14</v>
      </c>
      <c r="H52" s="50"/>
      <c r="I52" s="50">
        <v>14</v>
      </c>
      <c r="J52" s="50">
        <v>4</v>
      </c>
      <c r="K52" s="50">
        <v>0</v>
      </c>
      <c r="L52" s="50">
        <v>10</v>
      </c>
    </row>
    <row r="53" spans="1:12">
      <c r="A53" s="50" t="s">
        <v>92</v>
      </c>
      <c r="B53" s="50">
        <v>38</v>
      </c>
      <c r="C53" s="50">
        <v>38</v>
      </c>
      <c r="D53" s="50">
        <v>38</v>
      </c>
      <c r="E53" s="50">
        <v>38</v>
      </c>
      <c r="F53" s="50">
        <v>38</v>
      </c>
      <c r="G53" s="50">
        <v>6</v>
      </c>
      <c r="H53" s="50"/>
      <c r="I53" s="50">
        <v>6</v>
      </c>
      <c r="J53" s="50"/>
      <c r="K53" s="50">
        <v>0</v>
      </c>
      <c r="L53" s="50">
        <v>6</v>
      </c>
    </row>
    <row r="54" spans="1:12">
      <c r="A54" s="50" t="s">
        <v>93</v>
      </c>
      <c r="B54" s="50">
        <v>6</v>
      </c>
      <c r="C54" s="50">
        <v>4</v>
      </c>
      <c r="D54" s="50">
        <v>4</v>
      </c>
      <c r="E54" s="50">
        <v>4</v>
      </c>
      <c r="F54" s="50">
        <v>4</v>
      </c>
      <c r="G54" s="50">
        <v>1</v>
      </c>
      <c r="H54" s="50"/>
      <c r="I54" s="50">
        <v>1</v>
      </c>
      <c r="J54" s="50"/>
      <c r="K54" s="50">
        <v>0</v>
      </c>
      <c r="L54" s="50">
        <v>1</v>
      </c>
    </row>
    <row r="55" spans="1:12">
      <c r="A55" s="50" t="s">
        <v>94</v>
      </c>
      <c r="B55" s="50">
        <v>7</v>
      </c>
      <c r="C55" s="50">
        <v>6</v>
      </c>
      <c r="D55" s="50">
        <v>6</v>
      </c>
      <c r="E55" s="50">
        <v>6</v>
      </c>
      <c r="F55" s="50">
        <v>7</v>
      </c>
      <c r="G55" s="50">
        <v>1</v>
      </c>
      <c r="H55" s="50"/>
      <c r="I55" s="50">
        <v>1</v>
      </c>
      <c r="J55" s="50"/>
      <c r="K55" s="50">
        <v>0</v>
      </c>
      <c r="L55" s="50">
        <v>1</v>
      </c>
    </row>
    <row r="56" spans="1:12">
      <c r="A56" s="50" t="s">
        <v>95</v>
      </c>
      <c r="B56" s="50">
        <v>1</v>
      </c>
      <c r="C56" s="50">
        <v>1</v>
      </c>
      <c r="D56" s="50">
        <v>1</v>
      </c>
      <c r="E56" s="50">
        <v>1</v>
      </c>
      <c r="F56" s="50">
        <v>1</v>
      </c>
      <c r="G56" s="50">
        <v>0</v>
      </c>
      <c r="H56" s="50"/>
      <c r="I56" s="50">
        <v>0</v>
      </c>
      <c r="J56" s="50"/>
      <c r="K56" s="50">
        <v>0</v>
      </c>
      <c r="L56" s="50">
        <v>0</v>
      </c>
    </row>
    <row r="57" spans="1:12">
      <c r="A57" s="50" t="s">
        <v>96</v>
      </c>
      <c r="B57" s="50">
        <v>2</v>
      </c>
      <c r="C57" s="50">
        <v>2</v>
      </c>
      <c r="D57" s="50">
        <v>2</v>
      </c>
      <c r="E57" s="50">
        <v>2</v>
      </c>
      <c r="F57" s="50">
        <v>2</v>
      </c>
      <c r="G57" s="50">
        <v>0</v>
      </c>
      <c r="H57" s="50"/>
      <c r="I57" s="50">
        <v>0</v>
      </c>
      <c r="J57" s="50"/>
      <c r="K57" s="50">
        <v>0</v>
      </c>
      <c r="L57" s="50">
        <v>0</v>
      </c>
    </row>
    <row r="58" spans="1:12">
      <c r="A58" s="53" t="s">
        <v>21</v>
      </c>
      <c r="B58" s="53">
        <v>211</v>
      </c>
      <c r="C58" s="53">
        <v>178</v>
      </c>
      <c r="D58" s="53">
        <v>178</v>
      </c>
      <c r="E58" s="53">
        <v>177</v>
      </c>
      <c r="F58" s="53">
        <v>185</v>
      </c>
      <c r="G58" s="53">
        <v>36</v>
      </c>
      <c r="H58" s="53"/>
      <c r="I58" s="53">
        <v>36</v>
      </c>
      <c r="J58" s="53"/>
      <c r="K58" s="53">
        <v>0</v>
      </c>
      <c r="L58" s="53">
        <v>36</v>
      </c>
    </row>
    <row r="59" spans="1:12">
      <c r="A59" s="50" t="s">
        <v>21</v>
      </c>
      <c r="B59" s="50">
        <v>162</v>
      </c>
      <c r="C59" s="50">
        <v>136</v>
      </c>
      <c r="D59" s="50">
        <v>136</v>
      </c>
      <c r="E59" s="50">
        <v>136</v>
      </c>
      <c r="F59" s="50">
        <v>142</v>
      </c>
      <c r="G59" s="50">
        <v>14</v>
      </c>
      <c r="H59" s="50"/>
      <c r="I59" s="50">
        <v>14</v>
      </c>
      <c r="J59" s="50"/>
      <c r="K59" s="50">
        <v>0</v>
      </c>
      <c r="L59" s="50">
        <v>14</v>
      </c>
    </row>
    <row r="60" spans="1:12">
      <c r="A60" s="50" t="s">
        <v>97</v>
      </c>
      <c r="B60" s="50">
        <v>11</v>
      </c>
      <c r="C60" s="50">
        <v>11</v>
      </c>
      <c r="D60" s="50">
        <v>11</v>
      </c>
      <c r="E60" s="50">
        <v>11</v>
      </c>
      <c r="F60" s="50">
        <v>11</v>
      </c>
      <c r="G60" s="50">
        <v>6</v>
      </c>
      <c r="H60" s="50"/>
      <c r="I60" s="50">
        <v>6</v>
      </c>
      <c r="J60" s="50"/>
      <c r="K60" s="50">
        <v>0</v>
      </c>
      <c r="L60" s="50">
        <v>6</v>
      </c>
    </row>
    <row r="61" spans="1:12">
      <c r="A61" s="50" t="s">
        <v>98</v>
      </c>
      <c r="B61" s="50">
        <v>10</v>
      </c>
      <c r="C61" s="50">
        <v>9</v>
      </c>
      <c r="D61" s="50">
        <v>9</v>
      </c>
      <c r="E61" s="50">
        <v>8</v>
      </c>
      <c r="F61" s="50">
        <v>8</v>
      </c>
      <c r="G61" s="50">
        <v>6</v>
      </c>
      <c r="H61" s="50"/>
      <c r="I61" s="50">
        <v>6</v>
      </c>
      <c r="J61" s="50"/>
      <c r="K61" s="50">
        <v>0</v>
      </c>
      <c r="L61" s="50">
        <v>6</v>
      </c>
    </row>
    <row r="62" spans="1:12">
      <c r="A62" s="50" t="s">
        <v>99</v>
      </c>
      <c r="B62" s="50">
        <v>9</v>
      </c>
      <c r="C62" s="50">
        <v>7</v>
      </c>
      <c r="D62" s="50">
        <v>7</v>
      </c>
      <c r="E62" s="50">
        <v>7</v>
      </c>
      <c r="F62" s="50">
        <v>9</v>
      </c>
      <c r="G62" s="50">
        <v>7</v>
      </c>
      <c r="H62" s="50"/>
      <c r="I62" s="50">
        <v>7</v>
      </c>
      <c r="J62" s="50"/>
      <c r="K62" s="50">
        <v>0</v>
      </c>
      <c r="L62" s="50">
        <v>7</v>
      </c>
    </row>
    <row r="63" spans="1:12">
      <c r="A63" s="50" t="s">
        <v>100</v>
      </c>
      <c r="B63" s="50">
        <v>8</v>
      </c>
      <c r="C63" s="50">
        <v>6</v>
      </c>
      <c r="D63" s="50">
        <v>6</v>
      </c>
      <c r="E63" s="50">
        <v>6</v>
      </c>
      <c r="F63" s="50">
        <v>7</v>
      </c>
      <c r="G63" s="50">
        <v>2</v>
      </c>
      <c r="H63" s="50"/>
      <c r="I63" s="50">
        <v>2</v>
      </c>
      <c r="J63" s="50"/>
      <c r="K63" s="50">
        <v>0</v>
      </c>
      <c r="L63" s="50">
        <v>2</v>
      </c>
    </row>
    <row r="64" spans="1:12">
      <c r="A64" s="50" t="s">
        <v>101</v>
      </c>
      <c r="B64" s="50">
        <v>11</v>
      </c>
      <c r="C64" s="50">
        <v>9</v>
      </c>
      <c r="D64" s="50">
        <v>9</v>
      </c>
      <c r="E64" s="50">
        <v>9</v>
      </c>
      <c r="F64" s="50">
        <v>8</v>
      </c>
      <c r="G64" s="50">
        <v>1</v>
      </c>
      <c r="H64" s="50"/>
      <c r="I64" s="50">
        <v>1</v>
      </c>
      <c r="J64" s="50"/>
      <c r="K64" s="50">
        <v>0</v>
      </c>
      <c r="L64" s="50">
        <v>1</v>
      </c>
    </row>
    <row r="65" spans="1:12">
      <c r="A65" s="50" t="s">
        <v>102</v>
      </c>
      <c r="B65" s="50"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/>
      <c r="I65" s="50">
        <v>0</v>
      </c>
      <c r="J65" s="50"/>
      <c r="K65" s="50">
        <v>0</v>
      </c>
      <c r="L65" s="50">
        <v>0</v>
      </c>
    </row>
    <row r="66" spans="1:12">
      <c r="A66" s="53" t="s">
        <v>22</v>
      </c>
      <c r="B66" s="53">
        <v>408</v>
      </c>
      <c r="C66" s="53">
        <v>341</v>
      </c>
      <c r="D66" s="53">
        <v>308</v>
      </c>
      <c r="E66" s="53">
        <v>305</v>
      </c>
      <c r="F66" s="53">
        <v>337</v>
      </c>
      <c r="G66" s="53">
        <v>50</v>
      </c>
      <c r="H66" s="53"/>
      <c r="I66" s="53">
        <v>50</v>
      </c>
      <c r="J66" s="53"/>
      <c r="K66" s="53">
        <v>0</v>
      </c>
      <c r="L66" s="53">
        <v>50</v>
      </c>
    </row>
    <row r="67" spans="1:12">
      <c r="A67" s="50" t="s">
        <v>22</v>
      </c>
      <c r="B67" s="50">
        <v>269</v>
      </c>
      <c r="C67" s="50">
        <v>242</v>
      </c>
      <c r="D67" s="50">
        <v>209</v>
      </c>
      <c r="E67" s="50">
        <v>209</v>
      </c>
      <c r="F67" s="50">
        <v>237</v>
      </c>
      <c r="G67" s="50">
        <v>37</v>
      </c>
      <c r="H67" s="50"/>
      <c r="I67" s="50">
        <v>37</v>
      </c>
      <c r="J67" s="50"/>
      <c r="K67" s="50">
        <v>0</v>
      </c>
      <c r="L67" s="50">
        <v>37</v>
      </c>
    </row>
    <row r="68" spans="1:12">
      <c r="A68" s="50" t="s">
        <v>103</v>
      </c>
      <c r="B68" s="50">
        <v>94</v>
      </c>
      <c r="C68" s="50">
        <v>54</v>
      </c>
      <c r="D68" s="50">
        <v>54</v>
      </c>
      <c r="E68" s="50">
        <v>54</v>
      </c>
      <c r="F68" s="50">
        <v>53</v>
      </c>
      <c r="G68" s="50">
        <v>9</v>
      </c>
      <c r="H68" s="50"/>
      <c r="I68" s="50">
        <v>9</v>
      </c>
      <c r="J68" s="50"/>
      <c r="K68" s="50">
        <v>0</v>
      </c>
      <c r="L68" s="50">
        <v>9</v>
      </c>
    </row>
    <row r="69" spans="1:12">
      <c r="A69" s="50" t="s">
        <v>104</v>
      </c>
      <c r="B69" s="50">
        <v>33</v>
      </c>
      <c r="C69" s="50">
        <v>33</v>
      </c>
      <c r="D69" s="50">
        <v>33</v>
      </c>
      <c r="E69" s="50">
        <v>30</v>
      </c>
      <c r="F69" s="50">
        <v>35</v>
      </c>
      <c r="G69" s="50">
        <v>4</v>
      </c>
      <c r="H69" s="50"/>
      <c r="I69" s="50">
        <v>4</v>
      </c>
      <c r="J69" s="50"/>
      <c r="K69" s="50">
        <v>0</v>
      </c>
      <c r="L69" s="50">
        <v>4</v>
      </c>
    </row>
    <row r="70" spans="1:12">
      <c r="A70" s="50" t="s">
        <v>105</v>
      </c>
      <c r="B70" s="50">
        <v>12</v>
      </c>
      <c r="C70" s="50">
        <v>12</v>
      </c>
      <c r="D70" s="50">
        <v>12</v>
      </c>
      <c r="E70" s="50">
        <v>12</v>
      </c>
      <c r="F70" s="50">
        <v>12</v>
      </c>
      <c r="G70" s="50">
        <v>0</v>
      </c>
      <c r="H70" s="50"/>
      <c r="I70" s="50">
        <v>0</v>
      </c>
      <c r="J70" s="50"/>
      <c r="K70" s="50">
        <v>0</v>
      </c>
      <c r="L70" s="50">
        <v>0</v>
      </c>
    </row>
    <row r="71" spans="1:12">
      <c r="A71" s="53" t="s">
        <v>23</v>
      </c>
      <c r="B71" s="53">
        <v>107</v>
      </c>
      <c r="C71" s="53">
        <v>95</v>
      </c>
      <c r="D71" s="53">
        <v>75</v>
      </c>
      <c r="E71" s="53">
        <v>75</v>
      </c>
      <c r="F71" s="53">
        <v>75</v>
      </c>
      <c r="G71" s="53">
        <v>53</v>
      </c>
      <c r="H71" s="53">
        <v>8</v>
      </c>
      <c r="I71" s="53">
        <v>42</v>
      </c>
      <c r="J71" s="53">
        <v>4</v>
      </c>
      <c r="K71" s="53">
        <v>6</v>
      </c>
      <c r="L71" s="53">
        <v>31</v>
      </c>
    </row>
    <row r="72" spans="1:12">
      <c r="A72" s="50" t="s">
        <v>23</v>
      </c>
      <c r="B72" s="50">
        <v>51</v>
      </c>
      <c r="C72" s="50">
        <v>45</v>
      </c>
      <c r="D72" s="50">
        <v>42</v>
      </c>
      <c r="E72" s="50">
        <v>42</v>
      </c>
      <c r="F72" s="50">
        <v>42</v>
      </c>
      <c r="G72" s="50">
        <v>41</v>
      </c>
      <c r="H72" s="50">
        <v>8</v>
      </c>
      <c r="I72" s="50">
        <v>33</v>
      </c>
      <c r="J72" s="50">
        <v>4</v>
      </c>
      <c r="K72" s="50">
        <v>6</v>
      </c>
      <c r="L72" s="50">
        <v>22</v>
      </c>
    </row>
    <row r="73" spans="1:12">
      <c r="A73" s="50" t="s">
        <v>106</v>
      </c>
      <c r="B73" s="50">
        <v>5</v>
      </c>
      <c r="C73" s="50">
        <v>5</v>
      </c>
      <c r="D73" s="50">
        <v>5</v>
      </c>
      <c r="E73" s="50">
        <v>5</v>
      </c>
      <c r="F73" s="50">
        <v>5</v>
      </c>
      <c r="G73" s="50">
        <v>2</v>
      </c>
      <c r="H73" s="50"/>
      <c r="I73" s="50">
        <v>2</v>
      </c>
      <c r="J73" s="50"/>
      <c r="K73" s="50">
        <v>0</v>
      </c>
      <c r="L73" s="50">
        <v>2</v>
      </c>
    </row>
    <row r="74" spans="1:12">
      <c r="A74" s="50" t="s">
        <v>107</v>
      </c>
      <c r="B74" s="50">
        <v>1</v>
      </c>
      <c r="C74" s="50">
        <v>1</v>
      </c>
      <c r="D74" s="50">
        <v>1</v>
      </c>
      <c r="E74" s="50">
        <v>1</v>
      </c>
      <c r="F74" s="50">
        <v>1</v>
      </c>
      <c r="G74" s="50">
        <v>1</v>
      </c>
      <c r="H74" s="50"/>
      <c r="I74" s="50">
        <v>1</v>
      </c>
      <c r="J74" s="50"/>
      <c r="K74" s="50">
        <v>0</v>
      </c>
      <c r="L74" s="50">
        <v>1</v>
      </c>
    </row>
    <row r="75" spans="1:12">
      <c r="A75" s="50" t="s">
        <v>108</v>
      </c>
      <c r="B75" s="50">
        <v>26</v>
      </c>
      <c r="C75" s="50">
        <v>21</v>
      </c>
      <c r="D75" s="50">
        <v>4</v>
      </c>
      <c r="E75" s="50">
        <v>4</v>
      </c>
      <c r="F75" s="50">
        <v>4</v>
      </c>
      <c r="G75" s="50">
        <v>3</v>
      </c>
      <c r="H75" s="50"/>
      <c r="I75" s="50">
        <v>0</v>
      </c>
      <c r="J75" s="50"/>
      <c r="K75" s="50">
        <v>0</v>
      </c>
      <c r="L75" s="50">
        <v>0</v>
      </c>
    </row>
    <row r="76" spans="1:12">
      <c r="A76" s="50" t="s">
        <v>109</v>
      </c>
      <c r="B76" s="50">
        <v>23</v>
      </c>
      <c r="C76" s="50">
        <v>22</v>
      </c>
      <c r="D76" s="50">
        <v>22</v>
      </c>
      <c r="E76" s="50">
        <v>22</v>
      </c>
      <c r="F76" s="50">
        <v>22</v>
      </c>
      <c r="G76" s="50">
        <v>6</v>
      </c>
      <c r="H76" s="50"/>
      <c r="I76" s="50">
        <v>6</v>
      </c>
      <c r="J76" s="50"/>
      <c r="K76" s="50">
        <v>0</v>
      </c>
      <c r="L76" s="50">
        <v>6</v>
      </c>
    </row>
    <row r="77" spans="1:12">
      <c r="A77" s="50" t="s">
        <v>110</v>
      </c>
      <c r="B77" s="50">
        <v>1</v>
      </c>
      <c r="C77" s="50">
        <v>1</v>
      </c>
      <c r="D77" s="50">
        <v>1</v>
      </c>
      <c r="E77" s="50">
        <v>1</v>
      </c>
      <c r="F77" s="50">
        <v>1</v>
      </c>
      <c r="G77" s="50">
        <v>0</v>
      </c>
      <c r="H77" s="50"/>
      <c r="I77" s="50">
        <v>0</v>
      </c>
      <c r="J77" s="50"/>
      <c r="K77" s="50">
        <v>0</v>
      </c>
      <c r="L77" s="50">
        <v>0</v>
      </c>
    </row>
    <row r="78" spans="1:12">
      <c r="A78" s="53" t="s">
        <v>24</v>
      </c>
      <c r="B78" s="53">
        <v>164</v>
      </c>
      <c r="C78" s="53">
        <v>132</v>
      </c>
      <c r="D78" s="53">
        <v>130</v>
      </c>
      <c r="E78" s="53">
        <v>130</v>
      </c>
      <c r="F78" s="53">
        <v>138</v>
      </c>
      <c r="G78" s="53">
        <v>58</v>
      </c>
      <c r="H78" s="53"/>
      <c r="I78" s="53">
        <v>58</v>
      </c>
      <c r="J78" s="53"/>
      <c r="K78" s="53">
        <v>0</v>
      </c>
      <c r="L78" s="53">
        <v>58</v>
      </c>
    </row>
    <row r="79" spans="1:12">
      <c r="A79" s="50" t="s">
        <v>24</v>
      </c>
      <c r="B79" s="50">
        <v>58</v>
      </c>
      <c r="C79" s="50">
        <v>47</v>
      </c>
      <c r="D79" s="50">
        <v>45</v>
      </c>
      <c r="E79" s="50">
        <v>45</v>
      </c>
      <c r="F79" s="50">
        <v>38</v>
      </c>
      <c r="G79" s="50">
        <v>30</v>
      </c>
      <c r="H79" s="50"/>
      <c r="I79" s="50">
        <v>30</v>
      </c>
      <c r="J79" s="50"/>
      <c r="K79" s="50">
        <v>0</v>
      </c>
      <c r="L79" s="50">
        <v>30</v>
      </c>
    </row>
    <row r="80" spans="1:12">
      <c r="A80" s="50" t="s">
        <v>111</v>
      </c>
      <c r="B80" s="50">
        <v>29</v>
      </c>
      <c r="C80" s="50">
        <v>25</v>
      </c>
      <c r="D80" s="50">
        <v>25</v>
      </c>
      <c r="E80" s="50">
        <v>25</v>
      </c>
      <c r="F80" s="50">
        <v>24</v>
      </c>
      <c r="G80" s="50">
        <v>2</v>
      </c>
      <c r="H80" s="50"/>
      <c r="I80" s="50">
        <v>2</v>
      </c>
      <c r="J80" s="50"/>
      <c r="K80" s="50">
        <v>0</v>
      </c>
      <c r="L80" s="50">
        <v>2</v>
      </c>
    </row>
    <row r="81" spans="1:12">
      <c r="A81" s="50" t="s">
        <v>112</v>
      </c>
      <c r="B81" s="50">
        <v>10</v>
      </c>
      <c r="C81" s="50">
        <v>10</v>
      </c>
      <c r="D81" s="50">
        <v>10</v>
      </c>
      <c r="E81" s="50">
        <v>10</v>
      </c>
      <c r="F81" s="50">
        <v>10</v>
      </c>
      <c r="G81" s="50">
        <v>4</v>
      </c>
      <c r="H81" s="50"/>
      <c r="I81" s="50">
        <v>4</v>
      </c>
      <c r="J81" s="50"/>
      <c r="K81" s="50">
        <v>0</v>
      </c>
      <c r="L81" s="50">
        <v>4</v>
      </c>
    </row>
    <row r="82" spans="1:12">
      <c r="A82" s="50" t="s">
        <v>113</v>
      </c>
      <c r="B82" s="50">
        <v>8</v>
      </c>
      <c r="C82" s="50">
        <v>8</v>
      </c>
      <c r="D82" s="50">
        <v>8</v>
      </c>
      <c r="E82" s="50">
        <v>8</v>
      </c>
      <c r="F82" s="50">
        <v>8</v>
      </c>
      <c r="G82" s="50">
        <v>1</v>
      </c>
      <c r="H82" s="50"/>
      <c r="I82" s="50">
        <v>1</v>
      </c>
      <c r="J82" s="50"/>
      <c r="K82" s="50">
        <v>0</v>
      </c>
      <c r="L82" s="50">
        <v>1</v>
      </c>
    </row>
    <row r="83" spans="1:12">
      <c r="A83" s="50" t="s">
        <v>114</v>
      </c>
      <c r="B83" s="50">
        <v>12</v>
      </c>
      <c r="C83" s="50">
        <v>12</v>
      </c>
      <c r="D83" s="50">
        <v>12</v>
      </c>
      <c r="E83" s="50">
        <v>12</v>
      </c>
      <c r="F83" s="50">
        <v>11</v>
      </c>
      <c r="G83" s="50">
        <v>9</v>
      </c>
      <c r="H83" s="50"/>
      <c r="I83" s="50">
        <v>9</v>
      </c>
      <c r="J83" s="50"/>
      <c r="K83" s="50">
        <v>0</v>
      </c>
      <c r="L83" s="50">
        <v>9</v>
      </c>
    </row>
    <row r="84" spans="1:12">
      <c r="A84" s="50" t="s">
        <v>115</v>
      </c>
      <c r="B84" s="50">
        <v>45</v>
      </c>
      <c r="C84" s="50">
        <v>28</v>
      </c>
      <c r="D84" s="50">
        <v>28</v>
      </c>
      <c r="E84" s="50">
        <v>28</v>
      </c>
      <c r="F84" s="50">
        <v>45</v>
      </c>
      <c r="G84" s="50">
        <v>12</v>
      </c>
      <c r="H84" s="50"/>
      <c r="I84" s="50">
        <v>12</v>
      </c>
      <c r="J84" s="50"/>
      <c r="K84" s="50">
        <v>0</v>
      </c>
      <c r="L84" s="50">
        <v>12</v>
      </c>
    </row>
    <row r="85" spans="1:12">
      <c r="A85" s="50" t="s">
        <v>116</v>
      </c>
      <c r="B85" s="50">
        <v>2</v>
      </c>
      <c r="C85" s="50">
        <v>2</v>
      </c>
      <c r="D85" s="50">
        <v>2</v>
      </c>
      <c r="E85" s="50">
        <v>2</v>
      </c>
      <c r="F85" s="50">
        <v>2</v>
      </c>
      <c r="G85" s="50">
        <v>0</v>
      </c>
      <c r="H85" s="50"/>
      <c r="I85" s="50">
        <v>0</v>
      </c>
      <c r="J85" s="50"/>
      <c r="K85" s="50">
        <v>0</v>
      </c>
      <c r="L85" s="50">
        <v>0</v>
      </c>
    </row>
    <row r="86" spans="1:12">
      <c r="A86" s="53" t="s">
        <v>25</v>
      </c>
      <c r="B86" s="53">
        <v>353</v>
      </c>
      <c r="C86" s="53">
        <v>319</v>
      </c>
      <c r="D86" s="53">
        <v>257</v>
      </c>
      <c r="E86" s="53">
        <v>252</v>
      </c>
      <c r="F86" s="53">
        <v>271</v>
      </c>
      <c r="G86" s="53">
        <v>65</v>
      </c>
      <c r="H86" s="53"/>
      <c r="I86" s="53">
        <v>65</v>
      </c>
      <c r="J86" s="53"/>
      <c r="K86" s="53">
        <v>0</v>
      </c>
      <c r="L86" s="53">
        <v>65</v>
      </c>
    </row>
    <row r="87" spans="1:12">
      <c r="A87" s="50" t="s">
        <v>25</v>
      </c>
      <c r="B87" s="50">
        <v>169</v>
      </c>
      <c r="C87" s="50">
        <v>188</v>
      </c>
      <c r="D87" s="50">
        <v>135</v>
      </c>
      <c r="E87" s="50">
        <v>130</v>
      </c>
      <c r="F87" s="50">
        <v>136</v>
      </c>
      <c r="G87" s="50">
        <v>38</v>
      </c>
      <c r="H87" s="50"/>
      <c r="I87" s="50">
        <v>38</v>
      </c>
      <c r="J87" s="50"/>
      <c r="K87" s="50">
        <v>0</v>
      </c>
      <c r="L87" s="50">
        <v>38</v>
      </c>
    </row>
    <row r="88" spans="1:12">
      <c r="A88" s="50" t="s">
        <v>230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>
      <c r="A89" s="50" t="s">
        <v>117</v>
      </c>
      <c r="B89" s="50">
        <v>139</v>
      </c>
      <c r="C89" s="50">
        <v>97</v>
      </c>
      <c r="D89" s="50">
        <v>88</v>
      </c>
      <c r="E89" s="50">
        <v>88</v>
      </c>
      <c r="F89" s="50">
        <v>102</v>
      </c>
      <c r="G89" s="50">
        <v>24</v>
      </c>
      <c r="H89" s="50"/>
      <c r="I89" s="50">
        <v>24</v>
      </c>
      <c r="J89" s="50"/>
      <c r="K89" s="50">
        <v>0</v>
      </c>
      <c r="L89" s="50">
        <v>24</v>
      </c>
    </row>
    <row r="90" spans="1:12">
      <c r="A90" s="50" t="s">
        <v>118</v>
      </c>
      <c r="B90" s="50">
        <v>45</v>
      </c>
      <c r="C90" s="50">
        <v>34</v>
      </c>
      <c r="D90" s="50">
        <v>34</v>
      </c>
      <c r="E90" s="50">
        <v>34</v>
      </c>
      <c r="F90" s="50">
        <v>33</v>
      </c>
      <c r="G90" s="50">
        <v>3</v>
      </c>
      <c r="H90" s="50"/>
      <c r="I90" s="50">
        <v>3</v>
      </c>
      <c r="J90" s="50"/>
      <c r="K90" s="50">
        <v>0</v>
      </c>
      <c r="L90" s="50">
        <v>3</v>
      </c>
    </row>
    <row r="91" spans="1:12">
      <c r="A91" s="53" t="s">
        <v>26</v>
      </c>
      <c r="B91" s="53">
        <v>71</v>
      </c>
      <c r="C91" s="53">
        <v>53</v>
      </c>
      <c r="D91" s="53">
        <v>49</v>
      </c>
      <c r="E91" s="53">
        <v>36</v>
      </c>
      <c r="F91" s="53">
        <v>38</v>
      </c>
      <c r="G91" s="53">
        <v>33</v>
      </c>
      <c r="H91" s="53">
        <v>4</v>
      </c>
      <c r="I91" s="53">
        <v>29</v>
      </c>
      <c r="J91" s="53"/>
      <c r="K91" s="53">
        <v>0</v>
      </c>
      <c r="L91" s="53">
        <v>29</v>
      </c>
    </row>
    <row r="92" spans="1:12">
      <c r="A92" s="50" t="s">
        <v>26</v>
      </c>
      <c r="B92" s="50">
        <v>20</v>
      </c>
      <c r="C92" s="50">
        <v>15</v>
      </c>
      <c r="D92" s="50">
        <v>15</v>
      </c>
      <c r="E92" s="50">
        <v>15</v>
      </c>
      <c r="F92" s="50">
        <v>15</v>
      </c>
      <c r="G92" s="50">
        <v>15</v>
      </c>
      <c r="H92" s="50">
        <v>4</v>
      </c>
      <c r="I92" s="50">
        <v>11</v>
      </c>
      <c r="J92" s="50"/>
      <c r="K92" s="50">
        <v>0</v>
      </c>
      <c r="L92" s="50">
        <v>11</v>
      </c>
    </row>
    <row r="93" spans="1:12">
      <c r="A93" s="50" t="s">
        <v>119</v>
      </c>
      <c r="B93" s="50">
        <v>8</v>
      </c>
      <c r="C93" s="50">
        <v>8</v>
      </c>
      <c r="D93" s="50">
        <v>6</v>
      </c>
      <c r="E93" s="50">
        <v>6</v>
      </c>
      <c r="F93" s="50">
        <v>6</v>
      </c>
      <c r="G93" s="50">
        <v>3</v>
      </c>
      <c r="H93" s="50"/>
      <c r="I93" s="50">
        <v>3</v>
      </c>
      <c r="J93" s="50"/>
      <c r="K93" s="50">
        <v>0</v>
      </c>
      <c r="L93" s="50">
        <v>3</v>
      </c>
    </row>
    <row r="94" spans="1:12">
      <c r="A94" s="50" t="s">
        <v>120</v>
      </c>
      <c r="B94" s="50">
        <v>22</v>
      </c>
      <c r="C94" s="50">
        <v>9</v>
      </c>
      <c r="D94" s="50">
        <v>8</v>
      </c>
      <c r="E94" s="50">
        <v>8</v>
      </c>
      <c r="F94" s="50">
        <v>10</v>
      </c>
      <c r="G94" s="50">
        <v>10</v>
      </c>
      <c r="H94" s="50"/>
      <c r="I94" s="50">
        <v>10</v>
      </c>
      <c r="J94" s="50"/>
      <c r="K94" s="50">
        <v>0</v>
      </c>
      <c r="L94" s="50">
        <v>10</v>
      </c>
    </row>
    <row r="95" spans="1:12">
      <c r="A95" s="50" t="s">
        <v>121</v>
      </c>
      <c r="B95" s="50">
        <v>19</v>
      </c>
      <c r="C95" s="50">
        <v>19</v>
      </c>
      <c r="D95" s="50">
        <v>18</v>
      </c>
      <c r="E95" s="50">
        <v>5</v>
      </c>
      <c r="F95" s="50">
        <v>5</v>
      </c>
      <c r="G95" s="50">
        <v>5</v>
      </c>
      <c r="H95" s="50"/>
      <c r="I95" s="50">
        <v>5</v>
      </c>
      <c r="J95" s="50"/>
      <c r="K95" s="50">
        <v>0</v>
      </c>
      <c r="L95" s="50">
        <v>5</v>
      </c>
    </row>
    <row r="96" spans="1:12">
      <c r="A96" s="50" t="s">
        <v>122</v>
      </c>
      <c r="B96" s="50">
        <v>1</v>
      </c>
      <c r="C96" s="50">
        <v>1</v>
      </c>
      <c r="D96" s="50">
        <v>1</v>
      </c>
      <c r="E96" s="50">
        <v>1</v>
      </c>
      <c r="F96" s="50">
        <v>1</v>
      </c>
      <c r="G96" s="50">
        <v>0</v>
      </c>
      <c r="H96" s="50"/>
      <c r="I96" s="50">
        <v>0</v>
      </c>
      <c r="J96" s="50"/>
      <c r="K96" s="50">
        <v>0</v>
      </c>
      <c r="L96" s="50">
        <v>0</v>
      </c>
    </row>
    <row r="97" spans="1:12">
      <c r="A97" s="50" t="s">
        <v>123</v>
      </c>
      <c r="B97" s="50">
        <v>1</v>
      </c>
      <c r="C97" s="50">
        <v>1</v>
      </c>
      <c r="D97" s="50">
        <v>1</v>
      </c>
      <c r="E97" s="50">
        <v>1</v>
      </c>
      <c r="F97" s="50">
        <v>1</v>
      </c>
      <c r="G97" s="50">
        <v>0</v>
      </c>
      <c r="H97" s="50"/>
      <c r="I97" s="50">
        <v>0</v>
      </c>
      <c r="J97" s="50"/>
      <c r="K97" s="50">
        <v>0</v>
      </c>
      <c r="L97" s="50">
        <v>0</v>
      </c>
    </row>
    <row r="98" spans="1:12">
      <c r="A98" s="53" t="s">
        <v>27</v>
      </c>
      <c r="B98" s="53">
        <v>101</v>
      </c>
      <c r="C98" s="53">
        <v>82</v>
      </c>
      <c r="D98" s="53">
        <v>74</v>
      </c>
      <c r="E98" s="53">
        <v>74</v>
      </c>
      <c r="F98" s="53">
        <v>71</v>
      </c>
      <c r="G98" s="53">
        <v>18</v>
      </c>
      <c r="H98" s="53"/>
      <c r="I98" s="53">
        <v>18</v>
      </c>
      <c r="J98" s="53"/>
      <c r="K98" s="53">
        <v>1</v>
      </c>
      <c r="L98" s="53">
        <v>17</v>
      </c>
    </row>
    <row r="99" spans="1:12">
      <c r="A99" s="50" t="s">
        <v>27</v>
      </c>
      <c r="B99" s="50">
        <v>65</v>
      </c>
      <c r="C99" s="50">
        <v>51</v>
      </c>
      <c r="D99" s="50">
        <v>46</v>
      </c>
      <c r="E99" s="50">
        <v>46</v>
      </c>
      <c r="F99" s="50">
        <v>46</v>
      </c>
      <c r="G99" s="50">
        <v>10</v>
      </c>
      <c r="H99" s="50"/>
      <c r="I99" s="50">
        <v>10</v>
      </c>
      <c r="J99" s="50"/>
      <c r="K99" s="50">
        <v>0</v>
      </c>
      <c r="L99" s="50">
        <v>10</v>
      </c>
    </row>
    <row r="100" spans="1:12">
      <c r="A100" s="50" t="s">
        <v>95</v>
      </c>
      <c r="B100" s="50">
        <v>10</v>
      </c>
      <c r="C100" s="50">
        <v>6</v>
      </c>
      <c r="D100" s="50">
        <v>6</v>
      </c>
      <c r="E100" s="50">
        <v>6</v>
      </c>
      <c r="F100" s="50">
        <v>5</v>
      </c>
      <c r="G100" s="50">
        <v>5</v>
      </c>
      <c r="H100" s="50"/>
      <c r="I100" s="50">
        <v>5</v>
      </c>
      <c r="J100" s="50"/>
      <c r="K100" s="50">
        <v>1</v>
      </c>
      <c r="L100" s="50">
        <v>4</v>
      </c>
    </row>
    <row r="101" spans="1:12">
      <c r="A101" s="50" t="s">
        <v>124</v>
      </c>
      <c r="B101" s="50">
        <v>18</v>
      </c>
      <c r="C101" s="50">
        <v>17</v>
      </c>
      <c r="D101" s="50">
        <v>16</v>
      </c>
      <c r="E101" s="50">
        <v>16</v>
      </c>
      <c r="F101" s="50">
        <v>16</v>
      </c>
      <c r="G101" s="50">
        <v>3</v>
      </c>
      <c r="H101" s="50"/>
      <c r="I101" s="50">
        <v>3</v>
      </c>
      <c r="J101" s="50"/>
      <c r="K101" s="50">
        <v>0</v>
      </c>
      <c r="L101" s="50">
        <v>3</v>
      </c>
    </row>
    <row r="102" spans="1:12">
      <c r="A102" s="50" t="s">
        <v>125</v>
      </c>
      <c r="B102" s="50">
        <v>1</v>
      </c>
      <c r="C102" s="50">
        <v>1</v>
      </c>
      <c r="D102" s="50">
        <v>1</v>
      </c>
      <c r="E102" s="50">
        <v>1</v>
      </c>
      <c r="F102" s="50">
        <v>1</v>
      </c>
      <c r="G102" s="50">
        <v>0</v>
      </c>
      <c r="H102" s="50"/>
      <c r="I102" s="50">
        <v>0</v>
      </c>
      <c r="J102" s="50"/>
      <c r="K102" s="50">
        <v>0</v>
      </c>
      <c r="L102" s="50">
        <v>0</v>
      </c>
    </row>
    <row r="103" spans="1:12">
      <c r="A103" s="50" t="s">
        <v>126</v>
      </c>
      <c r="B103" s="50">
        <v>7</v>
      </c>
      <c r="C103" s="50">
        <v>7</v>
      </c>
      <c r="D103" s="50">
        <v>5</v>
      </c>
      <c r="E103" s="50">
        <v>5</v>
      </c>
      <c r="F103" s="50">
        <v>3</v>
      </c>
      <c r="G103" s="50">
        <v>0</v>
      </c>
      <c r="H103" s="50"/>
      <c r="I103" s="50">
        <v>0</v>
      </c>
      <c r="J103" s="50"/>
      <c r="K103" s="50">
        <v>0</v>
      </c>
      <c r="L103" s="50">
        <v>0</v>
      </c>
    </row>
    <row r="104" spans="1:12">
      <c r="A104" s="53" t="s">
        <v>28</v>
      </c>
      <c r="B104" s="53">
        <v>277</v>
      </c>
      <c r="C104" s="53">
        <v>259</v>
      </c>
      <c r="D104" s="53">
        <v>259</v>
      </c>
      <c r="E104" s="53">
        <v>259</v>
      </c>
      <c r="F104" s="53">
        <v>276</v>
      </c>
      <c r="G104" s="53">
        <v>69</v>
      </c>
      <c r="H104" s="53"/>
      <c r="I104" s="53">
        <v>69</v>
      </c>
      <c r="J104" s="53"/>
      <c r="K104" s="53">
        <v>0</v>
      </c>
      <c r="L104" s="53">
        <v>69</v>
      </c>
    </row>
    <row r="105" spans="1:12">
      <c r="A105" s="50" t="s">
        <v>28</v>
      </c>
      <c r="B105" s="50">
        <v>199</v>
      </c>
      <c r="C105" s="50">
        <v>183</v>
      </c>
      <c r="D105" s="50">
        <v>183</v>
      </c>
      <c r="E105" s="50">
        <v>183</v>
      </c>
      <c r="F105" s="50">
        <v>198</v>
      </c>
      <c r="G105" s="50">
        <v>41</v>
      </c>
      <c r="H105" s="50"/>
      <c r="I105" s="50">
        <v>41</v>
      </c>
      <c r="J105" s="50"/>
      <c r="K105" s="50">
        <v>0</v>
      </c>
      <c r="L105" s="50">
        <v>41</v>
      </c>
    </row>
    <row r="106" spans="1:12">
      <c r="A106" s="50" t="s">
        <v>127</v>
      </c>
      <c r="B106" s="50">
        <v>5</v>
      </c>
      <c r="C106" s="50">
        <v>5</v>
      </c>
      <c r="D106" s="50">
        <v>5</v>
      </c>
      <c r="E106" s="50">
        <v>5</v>
      </c>
      <c r="F106" s="50">
        <v>5</v>
      </c>
      <c r="G106" s="50">
        <v>3</v>
      </c>
      <c r="H106" s="50"/>
      <c r="I106" s="50">
        <v>3</v>
      </c>
      <c r="J106" s="50"/>
      <c r="K106" s="50">
        <v>0</v>
      </c>
      <c r="L106" s="50">
        <v>3</v>
      </c>
    </row>
    <row r="107" spans="1:12">
      <c r="A107" s="50" t="s">
        <v>128</v>
      </c>
      <c r="B107" s="50">
        <v>7</v>
      </c>
      <c r="C107" s="50">
        <v>7</v>
      </c>
      <c r="D107" s="50">
        <v>7</v>
      </c>
      <c r="E107" s="50">
        <v>7</v>
      </c>
      <c r="F107" s="50">
        <v>7</v>
      </c>
      <c r="G107" s="50">
        <v>3</v>
      </c>
      <c r="H107" s="50"/>
      <c r="I107" s="50">
        <v>3</v>
      </c>
      <c r="J107" s="50"/>
      <c r="K107" s="50">
        <v>0</v>
      </c>
      <c r="L107" s="50">
        <v>3</v>
      </c>
    </row>
    <row r="108" spans="1:12">
      <c r="A108" s="50" t="s">
        <v>129</v>
      </c>
      <c r="B108" s="50">
        <v>12</v>
      </c>
      <c r="C108" s="50">
        <v>12</v>
      </c>
      <c r="D108" s="50">
        <v>12</v>
      </c>
      <c r="E108" s="50">
        <v>12</v>
      </c>
      <c r="F108" s="50">
        <v>12</v>
      </c>
      <c r="G108" s="50">
        <v>6</v>
      </c>
      <c r="H108" s="50"/>
      <c r="I108" s="50">
        <v>6</v>
      </c>
      <c r="J108" s="50"/>
      <c r="K108" s="50">
        <v>0</v>
      </c>
      <c r="L108" s="50">
        <v>6</v>
      </c>
    </row>
    <row r="109" spans="1:12">
      <c r="A109" s="50" t="s">
        <v>130</v>
      </c>
      <c r="B109" s="50">
        <v>9</v>
      </c>
      <c r="C109" s="50">
        <v>8</v>
      </c>
      <c r="D109" s="50">
        <v>8</v>
      </c>
      <c r="E109" s="50">
        <v>8</v>
      </c>
      <c r="F109" s="50">
        <v>9</v>
      </c>
      <c r="G109" s="50">
        <v>6</v>
      </c>
      <c r="H109" s="50"/>
      <c r="I109" s="50">
        <v>6</v>
      </c>
      <c r="J109" s="50"/>
      <c r="K109" s="50">
        <v>0</v>
      </c>
      <c r="L109" s="50">
        <v>6</v>
      </c>
    </row>
    <row r="110" spans="1:12">
      <c r="A110" s="50" t="s">
        <v>131</v>
      </c>
      <c r="B110" s="50">
        <v>33</v>
      </c>
      <c r="C110" s="50">
        <v>32</v>
      </c>
      <c r="D110" s="50">
        <v>32</v>
      </c>
      <c r="E110" s="50">
        <v>32</v>
      </c>
      <c r="F110" s="50">
        <v>33</v>
      </c>
      <c r="G110" s="50">
        <v>4</v>
      </c>
      <c r="H110" s="50"/>
      <c r="I110" s="50">
        <v>4</v>
      </c>
      <c r="J110" s="50"/>
      <c r="K110" s="50">
        <v>0</v>
      </c>
      <c r="L110" s="50">
        <v>4</v>
      </c>
    </row>
    <row r="111" spans="1:12">
      <c r="A111" s="50" t="s">
        <v>132</v>
      </c>
      <c r="B111" s="50">
        <v>9</v>
      </c>
      <c r="C111" s="50">
        <v>9</v>
      </c>
      <c r="D111" s="50">
        <v>9</v>
      </c>
      <c r="E111" s="50">
        <v>9</v>
      </c>
      <c r="F111" s="50">
        <v>9</v>
      </c>
      <c r="G111" s="50">
        <v>5</v>
      </c>
      <c r="H111" s="50"/>
      <c r="I111" s="50">
        <v>5</v>
      </c>
      <c r="J111" s="50"/>
      <c r="K111" s="50">
        <v>0</v>
      </c>
      <c r="L111" s="50">
        <v>5</v>
      </c>
    </row>
    <row r="112" spans="1:12">
      <c r="A112" s="50" t="s">
        <v>133</v>
      </c>
      <c r="B112" s="50">
        <v>1</v>
      </c>
      <c r="C112" s="50">
        <v>1</v>
      </c>
      <c r="D112" s="50">
        <v>1</v>
      </c>
      <c r="E112" s="50">
        <v>1</v>
      </c>
      <c r="F112" s="50">
        <v>1</v>
      </c>
      <c r="G112" s="50">
        <v>1</v>
      </c>
      <c r="H112" s="50"/>
      <c r="I112" s="50">
        <v>1</v>
      </c>
      <c r="J112" s="50"/>
      <c r="K112" s="50">
        <v>0</v>
      </c>
      <c r="L112" s="50">
        <v>1</v>
      </c>
    </row>
    <row r="113" spans="1:12">
      <c r="A113" s="50" t="s">
        <v>134</v>
      </c>
      <c r="B113" s="50">
        <v>2</v>
      </c>
      <c r="C113" s="50">
        <v>2</v>
      </c>
      <c r="D113" s="50">
        <v>2</v>
      </c>
      <c r="E113" s="50">
        <v>2</v>
      </c>
      <c r="F113" s="50">
        <v>2</v>
      </c>
      <c r="G113" s="50">
        <v>0</v>
      </c>
      <c r="H113" s="50"/>
      <c r="I113" s="50">
        <v>0</v>
      </c>
      <c r="J113" s="50"/>
      <c r="K113" s="50">
        <v>0</v>
      </c>
      <c r="L113" s="50">
        <v>0</v>
      </c>
    </row>
    <row r="114" spans="1:12">
      <c r="A114" s="53" t="s">
        <v>29</v>
      </c>
      <c r="B114" s="53">
        <v>217</v>
      </c>
      <c r="C114" s="53">
        <v>190</v>
      </c>
      <c r="D114" s="53">
        <v>187</v>
      </c>
      <c r="E114" s="53">
        <v>180</v>
      </c>
      <c r="F114" s="53">
        <v>194</v>
      </c>
      <c r="G114" s="53">
        <v>62</v>
      </c>
      <c r="H114" s="53"/>
      <c r="I114" s="53">
        <v>62</v>
      </c>
      <c r="J114" s="53"/>
      <c r="K114" s="53">
        <v>0</v>
      </c>
      <c r="L114" s="53">
        <v>62</v>
      </c>
    </row>
    <row r="115" spans="1:12">
      <c r="A115" s="50" t="s">
        <v>29</v>
      </c>
      <c r="B115" s="50">
        <v>167</v>
      </c>
      <c r="C115" s="50">
        <v>147</v>
      </c>
      <c r="D115" s="50">
        <v>144</v>
      </c>
      <c r="E115" s="50">
        <v>140</v>
      </c>
      <c r="F115" s="50">
        <v>152</v>
      </c>
      <c r="G115" s="50">
        <v>41</v>
      </c>
      <c r="H115" s="50"/>
      <c r="I115" s="50">
        <v>41</v>
      </c>
      <c r="J115" s="50"/>
      <c r="K115" s="50">
        <v>0</v>
      </c>
      <c r="L115" s="50">
        <v>41</v>
      </c>
    </row>
    <row r="116" spans="1:12">
      <c r="A116" s="50" t="s">
        <v>135</v>
      </c>
      <c r="B116" s="50">
        <v>25</v>
      </c>
      <c r="C116" s="50">
        <v>19</v>
      </c>
      <c r="D116" s="50">
        <v>17</v>
      </c>
      <c r="E116" s="50">
        <v>17</v>
      </c>
      <c r="F116" s="50">
        <v>17</v>
      </c>
      <c r="G116" s="50">
        <v>15</v>
      </c>
      <c r="H116" s="50"/>
      <c r="I116" s="50">
        <v>15</v>
      </c>
      <c r="J116" s="50"/>
      <c r="K116" s="50">
        <v>0</v>
      </c>
      <c r="L116" s="50">
        <v>15</v>
      </c>
    </row>
    <row r="117" spans="1:12">
      <c r="A117" s="50" t="s">
        <v>136</v>
      </c>
      <c r="B117" s="50">
        <v>21</v>
      </c>
      <c r="C117" s="50">
        <v>21</v>
      </c>
      <c r="D117" s="50">
        <v>20</v>
      </c>
      <c r="E117" s="50">
        <v>20</v>
      </c>
      <c r="F117" s="50">
        <v>21</v>
      </c>
      <c r="G117" s="50">
        <v>5</v>
      </c>
      <c r="H117" s="50"/>
      <c r="I117" s="50">
        <v>5</v>
      </c>
      <c r="J117" s="50"/>
      <c r="K117" s="50">
        <v>0</v>
      </c>
      <c r="L117" s="50">
        <v>5</v>
      </c>
    </row>
    <row r="118" spans="1:12">
      <c r="A118" s="50" t="s">
        <v>137</v>
      </c>
      <c r="B118" s="50">
        <v>1</v>
      </c>
      <c r="C118" s="50">
        <v>1</v>
      </c>
      <c r="D118" s="50">
        <v>1</v>
      </c>
      <c r="E118" s="50">
        <v>1</v>
      </c>
      <c r="F118" s="50">
        <v>1</v>
      </c>
      <c r="G118" s="50">
        <v>1</v>
      </c>
      <c r="H118" s="50"/>
      <c r="I118" s="50">
        <v>1</v>
      </c>
      <c r="J118" s="50"/>
      <c r="K118" s="50">
        <v>0</v>
      </c>
      <c r="L118" s="50">
        <v>1</v>
      </c>
    </row>
    <row r="119" spans="1:12">
      <c r="A119" s="50" t="s">
        <v>138</v>
      </c>
      <c r="B119" s="50">
        <v>3</v>
      </c>
      <c r="C119" s="50">
        <v>2</v>
      </c>
      <c r="D119" s="50">
        <v>5</v>
      </c>
      <c r="E119" s="50">
        <v>2</v>
      </c>
      <c r="F119" s="50">
        <v>3</v>
      </c>
      <c r="G119" s="50">
        <v>0</v>
      </c>
      <c r="H119" s="50"/>
      <c r="I119" s="50">
        <v>0</v>
      </c>
      <c r="J119" s="50"/>
      <c r="K119" s="50">
        <v>0</v>
      </c>
      <c r="L119" s="50">
        <v>0</v>
      </c>
    </row>
    <row r="120" spans="1:12">
      <c r="A120" s="53" t="s">
        <v>30</v>
      </c>
      <c r="B120" s="53">
        <v>116</v>
      </c>
      <c r="C120" s="53">
        <v>97</v>
      </c>
      <c r="D120" s="53">
        <v>94</v>
      </c>
      <c r="E120" s="53">
        <v>93</v>
      </c>
      <c r="F120" s="53">
        <v>93</v>
      </c>
      <c r="G120" s="53">
        <v>47</v>
      </c>
      <c r="H120" s="53"/>
      <c r="I120" s="53">
        <v>47</v>
      </c>
      <c r="J120" s="53">
        <v>5</v>
      </c>
      <c r="K120" s="53">
        <v>14</v>
      </c>
      <c r="L120" s="53">
        <v>30</v>
      </c>
    </row>
    <row r="121" spans="1:12">
      <c r="A121" s="50" t="s">
        <v>30</v>
      </c>
      <c r="B121" s="50">
        <v>57</v>
      </c>
      <c r="C121" s="50">
        <v>51</v>
      </c>
      <c r="D121" s="50">
        <v>48</v>
      </c>
      <c r="E121" s="50">
        <v>47</v>
      </c>
      <c r="F121" s="50">
        <v>47</v>
      </c>
      <c r="G121" s="50">
        <v>34</v>
      </c>
      <c r="H121" s="50"/>
      <c r="I121" s="50">
        <v>34</v>
      </c>
      <c r="J121" s="50">
        <v>5</v>
      </c>
      <c r="K121" s="50">
        <v>14</v>
      </c>
      <c r="L121" s="50">
        <v>17</v>
      </c>
    </row>
    <row r="122" spans="1:12">
      <c r="A122" s="50" t="s">
        <v>139</v>
      </c>
      <c r="B122" s="50">
        <v>5</v>
      </c>
      <c r="C122" s="50">
        <v>5</v>
      </c>
      <c r="D122" s="50">
        <v>5</v>
      </c>
      <c r="E122" s="50">
        <v>5</v>
      </c>
      <c r="F122" s="50">
        <v>5</v>
      </c>
      <c r="G122" s="50">
        <v>2</v>
      </c>
      <c r="H122" s="50"/>
      <c r="I122" s="50">
        <v>2</v>
      </c>
      <c r="J122" s="50"/>
      <c r="K122" s="50">
        <v>0</v>
      </c>
      <c r="L122" s="50">
        <v>2</v>
      </c>
    </row>
    <row r="123" spans="1:12">
      <c r="A123" s="50" t="s">
        <v>140</v>
      </c>
      <c r="B123" s="50">
        <v>2</v>
      </c>
      <c r="C123" s="50">
        <v>2</v>
      </c>
      <c r="D123" s="50">
        <v>2</v>
      </c>
      <c r="E123" s="50">
        <v>2</v>
      </c>
      <c r="F123" s="50">
        <v>2</v>
      </c>
      <c r="G123" s="50">
        <v>2</v>
      </c>
      <c r="H123" s="50"/>
      <c r="I123" s="50">
        <v>2</v>
      </c>
      <c r="J123" s="50"/>
      <c r="K123" s="50">
        <v>0</v>
      </c>
      <c r="L123" s="50">
        <v>2</v>
      </c>
    </row>
    <row r="124" spans="1:12">
      <c r="A124" s="50" t="s">
        <v>141</v>
      </c>
      <c r="B124" s="50">
        <v>1</v>
      </c>
      <c r="C124" s="50">
        <v>1</v>
      </c>
      <c r="D124" s="50">
        <v>1</v>
      </c>
      <c r="E124" s="50">
        <v>1</v>
      </c>
      <c r="F124" s="50">
        <v>1</v>
      </c>
      <c r="G124" s="50">
        <v>1</v>
      </c>
      <c r="H124" s="50"/>
      <c r="I124" s="50">
        <v>1</v>
      </c>
      <c r="J124" s="50"/>
      <c r="K124" s="50">
        <v>0</v>
      </c>
      <c r="L124" s="50">
        <v>1</v>
      </c>
    </row>
    <row r="125" spans="1:12">
      <c r="A125" s="50" t="s">
        <v>142</v>
      </c>
      <c r="B125" s="50">
        <v>10</v>
      </c>
      <c r="C125" s="50">
        <v>9</v>
      </c>
      <c r="D125" s="50">
        <v>9</v>
      </c>
      <c r="E125" s="50">
        <v>9</v>
      </c>
      <c r="F125" s="50">
        <v>9</v>
      </c>
      <c r="G125" s="50">
        <v>1</v>
      </c>
      <c r="H125" s="50"/>
      <c r="I125" s="50">
        <v>1</v>
      </c>
      <c r="J125" s="50"/>
      <c r="K125" s="50">
        <v>0</v>
      </c>
      <c r="L125" s="50">
        <v>1</v>
      </c>
    </row>
    <row r="126" spans="1:12">
      <c r="A126" s="50" t="s">
        <v>143</v>
      </c>
      <c r="B126" s="50">
        <v>26</v>
      </c>
      <c r="C126" s="50">
        <v>25</v>
      </c>
      <c r="D126" s="50">
        <v>25</v>
      </c>
      <c r="E126" s="50">
        <v>25</v>
      </c>
      <c r="F126" s="50">
        <v>25</v>
      </c>
      <c r="G126" s="50">
        <v>5</v>
      </c>
      <c r="H126" s="50"/>
      <c r="I126" s="50">
        <v>5</v>
      </c>
      <c r="J126" s="50"/>
      <c r="K126" s="50">
        <v>0</v>
      </c>
      <c r="L126" s="50">
        <v>5</v>
      </c>
    </row>
    <row r="127" spans="1:12">
      <c r="A127" s="50" t="s">
        <v>144</v>
      </c>
      <c r="B127" s="50">
        <v>12</v>
      </c>
      <c r="C127" s="50">
        <v>1</v>
      </c>
      <c r="D127" s="50">
        <v>1</v>
      </c>
      <c r="E127" s="50">
        <v>1</v>
      </c>
      <c r="F127" s="50">
        <v>1</v>
      </c>
      <c r="G127" s="50">
        <v>1</v>
      </c>
      <c r="H127" s="50"/>
      <c r="I127" s="50">
        <v>1</v>
      </c>
      <c r="J127" s="50"/>
      <c r="K127" s="50">
        <v>0</v>
      </c>
      <c r="L127" s="50">
        <v>1</v>
      </c>
    </row>
    <row r="128" spans="1:12">
      <c r="A128" s="50" t="s">
        <v>145</v>
      </c>
      <c r="B128" s="50">
        <v>3</v>
      </c>
      <c r="C128" s="50">
        <v>3</v>
      </c>
      <c r="D128" s="50">
        <v>3</v>
      </c>
      <c r="E128" s="50">
        <v>3</v>
      </c>
      <c r="F128" s="50">
        <v>3</v>
      </c>
      <c r="G128" s="50">
        <v>1</v>
      </c>
      <c r="H128" s="50"/>
      <c r="I128" s="50">
        <v>1</v>
      </c>
      <c r="J128" s="50"/>
      <c r="K128" s="50">
        <v>0</v>
      </c>
      <c r="L128" s="50">
        <v>1</v>
      </c>
    </row>
    <row r="129" spans="1:12">
      <c r="A129" s="53" t="s">
        <v>31</v>
      </c>
      <c r="B129" s="53">
        <v>443</v>
      </c>
      <c r="C129" s="53">
        <v>355</v>
      </c>
      <c r="D129" s="53">
        <v>333</v>
      </c>
      <c r="E129" s="53">
        <v>331</v>
      </c>
      <c r="F129" s="53">
        <v>347</v>
      </c>
      <c r="G129" s="53">
        <v>150</v>
      </c>
      <c r="H129" s="53"/>
      <c r="I129" s="53">
        <v>149</v>
      </c>
      <c r="J129" s="53">
        <v>1</v>
      </c>
      <c r="K129" s="53">
        <v>7</v>
      </c>
      <c r="L129" s="53">
        <v>141</v>
      </c>
    </row>
    <row r="130" spans="1:12">
      <c r="A130" s="50" t="s">
        <v>31</v>
      </c>
      <c r="B130" s="50">
        <v>148</v>
      </c>
      <c r="C130" s="50">
        <v>88</v>
      </c>
      <c r="D130" s="50">
        <v>77</v>
      </c>
      <c r="E130" s="50">
        <v>75</v>
      </c>
      <c r="F130" s="50">
        <v>97</v>
      </c>
      <c r="G130" s="50">
        <v>73</v>
      </c>
      <c r="H130" s="50"/>
      <c r="I130" s="50">
        <v>72</v>
      </c>
      <c r="J130" s="50">
        <v>1</v>
      </c>
      <c r="K130" s="50">
        <v>7</v>
      </c>
      <c r="L130" s="50">
        <v>64</v>
      </c>
    </row>
    <row r="131" spans="1:12">
      <c r="A131" s="50" t="s">
        <v>146</v>
      </c>
      <c r="B131" s="50">
        <v>89</v>
      </c>
      <c r="C131" s="50">
        <v>82</v>
      </c>
      <c r="D131" s="50">
        <v>81</v>
      </c>
      <c r="E131" s="50">
        <v>81</v>
      </c>
      <c r="F131" s="50">
        <v>80</v>
      </c>
      <c r="G131" s="50">
        <v>28</v>
      </c>
      <c r="H131" s="50"/>
      <c r="I131" s="50">
        <v>28</v>
      </c>
      <c r="J131" s="50"/>
      <c r="K131" s="50">
        <v>0</v>
      </c>
      <c r="L131" s="50">
        <v>28</v>
      </c>
    </row>
    <row r="132" spans="1:12">
      <c r="A132" s="50" t="s">
        <v>147</v>
      </c>
      <c r="B132" s="50">
        <v>136</v>
      </c>
      <c r="C132" s="50">
        <v>121</v>
      </c>
      <c r="D132" s="50">
        <v>115</v>
      </c>
      <c r="E132" s="50">
        <v>115</v>
      </c>
      <c r="F132" s="50">
        <v>111</v>
      </c>
      <c r="G132" s="50">
        <v>26</v>
      </c>
      <c r="H132" s="50"/>
      <c r="I132" s="50">
        <v>26</v>
      </c>
      <c r="J132" s="50"/>
      <c r="K132" s="50">
        <v>0</v>
      </c>
      <c r="L132" s="50">
        <v>26</v>
      </c>
    </row>
    <row r="133" spans="1:12">
      <c r="A133" s="50" t="s">
        <v>148</v>
      </c>
      <c r="B133" s="50">
        <v>20</v>
      </c>
      <c r="C133" s="50">
        <v>20</v>
      </c>
      <c r="D133" s="50">
        <v>20</v>
      </c>
      <c r="E133" s="50">
        <v>20</v>
      </c>
      <c r="F133" s="50">
        <v>20</v>
      </c>
      <c r="G133" s="50">
        <v>4</v>
      </c>
      <c r="H133" s="50"/>
      <c r="I133" s="50">
        <v>4</v>
      </c>
      <c r="J133" s="50"/>
      <c r="K133" s="50">
        <v>0</v>
      </c>
      <c r="L133" s="50">
        <v>4</v>
      </c>
    </row>
    <row r="134" spans="1:12">
      <c r="A134" s="50" t="s">
        <v>149</v>
      </c>
      <c r="B134" s="50">
        <v>2</v>
      </c>
      <c r="C134" s="50">
        <v>2</v>
      </c>
      <c r="D134" s="50">
        <v>2</v>
      </c>
      <c r="E134" s="50">
        <v>2</v>
      </c>
      <c r="F134" s="50">
        <v>2</v>
      </c>
      <c r="G134" s="50">
        <v>0</v>
      </c>
      <c r="H134" s="50"/>
      <c r="I134" s="50">
        <v>0</v>
      </c>
      <c r="J134" s="50"/>
      <c r="K134" s="50">
        <v>0</v>
      </c>
      <c r="L134" s="50">
        <v>0</v>
      </c>
    </row>
    <row r="135" spans="1:12">
      <c r="A135" s="50" t="s">
        <v>150</v>
      </c>
      <c r="B135" s="50">
        <v>4</v>
      </c>
      <c r="C135" s="50">
        <v>4</v>
      </c>
      <c r="D135" s="50">
        <v>4</v>
      </c>
      <c r="E135" s="50">
        <v>4</v>
      </c>
      <c r="F135" s="50">
        <v>4</v>
      </c>
      <c r="G135" s="50">
        <v>4</v>
      </c>
      <c r="H135" s="50"/>
      <c r="I135" s="50">
        <v>4</v>
      </c>
      <c r="J135" s="50"/>
      <c r="K135" s="50">
        <v>0</v>
      </c>
      <c r="L135" s="50">
        <v>4</v>
      </c>
    </row>
    <row r="136" spans="1:12">
      <c r="A136" s="50" t="s">
        <v>151</v>
      </c>
      <c r="B136" s="50">
        <v>8</v>
      </c>
      <c r="C136" s="50">
        <v>6</v>
      </c>
      <c r="D136" s="50">
        <v>4</v>
      </c>
      <c r="E136" s="50">
        <v>4</v>
      </c>
      <c r="F136" s="50">
        <v>3</v>
      </c>
      <c r="G136" s="50">
        <v>0</v>
      </c>
      <c r="H136" s="50"/>
      <c r="I136" s="50">
        <v>0</v>
      </c>
      <c r="J136" s="50"/>
      <c r="K136" s="50">
        <v>0</v>
      </c>
      <c r="L136" s="50">
        <v>0</v>
      </c>
    </row>
    <row r="137" spans="1:12">
      <c r="A137" s="50" t="s">
        <v>152</v>
      </c>
      <c r="B137" s="50">
        <v>24</v>
      </c>
      <c r="C137" s="50">
        <v>23</v>
      </c>
      <c r="D137" s="50">
        <v>22</v>
      </c>
      <c r="E137" s="50">
        <v>22</v>
      </c>
      <c r="F137" s="50">
        <v>21</v>
      </c>
      <c r="G137" s="50">
        <v>7</v>
      </c>
      <c r="H137" s="50"/>
      <c r="I137" s="50">
        <v>7</v>
      </c>
      <c r="J137" s="50"/>
      <c r="K137" s="50">
        <v>0</v>
      </c>
      <c r="L137" s="50">
        <v>7</v>
      </c>
    </row>
    <row r="138" spans="1:12">
      <c r="A138" s="50" t="s">
        <v>153</v>
      </c>
      <c r="B138" s="50">
        <v>9</v>
      </c>
      <c r="C138" s="50">
        <v>6</v>
      </c>
      <c r="D138" s="50">
        <v>5</v>
      </c>
      <c r="E138" s="50">
        <v>5</v>
      </c>
      <c r="F138" s="50">
        <v>6</v>
      </c>
      <c r="G138" s="50">
        <v>5</v>
      </c>
      <c r="H138" s="50"/>
      <c r="I138" s="50">
        <v>5</v>
      </c>
      <c r="J138" s="50"/>
      <c r="K138" s="50">
        <v>0</v>
      </c>
      <c r="L138" s="50">
        <v>5</v>
      </c>
    </row>
    <row r="139" spans="1:12">
      <c r="A139" s="50" t="s">
        <v>154</v>
      </c>
      <c r="B139" s="50">
        <v>3</v>
      </c>
      <c r="C139" s="50">
        <v>3</v>
      </c>
      <c r="D139" s="50">
        <v>3</v>
      </c>
      <c r="E139" s="50">
        <v>3</v>
      </c>
      <c r="F139" s="50">
        <v>3</v>
      </c>
      <c r="G139" s="50">
        <v>3</v>
      </c>
      <c r="H139" s="50"/>
      <c r="I139" s="50">
        <v>3</v>
      </c>
      <c r="J139" s="50"/>
      <c r="K139" s="50">
        <v>0</v>
      </c>
      <c r="L139" s="50">
        <v>3</v>
      </c>
    </row>
    <row r="140" spans="1:12">
      <c r="A140" s="53" t="s">
        <v>32</v>
      </c>
      <c r="B140" s="53">
        <v>62</v>
      </c>
      <c r="C140" s="53">
        <v>54</v>
      </c>
      <c r="D140" s="53">
        <v>48</v>
      </c>
      <c r="E140" s="53">
        <v>47</v>
      </c>
      <c r="F140" s="53">
        <v>50</v>
      </c>
      <c r="G140" s="53">
        <v>22</v>
      </c>
      <c r="H140" s="53"/>
      <c r="I140" s="53">
        <v>22</v>
      </c>
      <c r="J140" s="53"/>
      <c r="K140" s="53">
        <v>0</v>
      </c>
      <c r="L140" s="53">
        <v>22</v>
      </c>
    </row>
    <row r="141" spans="1:12">
      <c r="A141" s="50" t="s">
        <v>32</v>
      </c>
      <c r="B141" s="50">
        <v>21</v>
      </c>
      <c r="C141" s="50">
        <v>16</v>
      </c>
      <c r="D141" s="50">
        <v>15</v>
      </c>
      <c r="E141" s="50">
        <v>14</v>
      </c>
      <c r="F141" s="50">
        <v>16</v>
      </c>
      <c r="G141" s="50">
        <v>10</v>
      </c>
      <c r="H141" s="50"/>
      <c r="I141" s="50">
        <v>10</v>
      </c>
      <c r="J141" s="50"/>
      <c r="K141" s="50">
        <v>0</v>
      </c>
      <c r="L141" s="50">
        <v>10</v>
      </c>
    </row>
    <row r="142" spans="1:12">
      <c r="A142" s="50" t="s">
        <v>155</v>
      </c>
      <c r="B142" s="50">
        <v>22</v>
      </c>
      <c r="C142" s="50">
        <v>22</v>
      </c>
      <c r="D142" s="50">
        <v>18</v>
      </c>
      <c r="E142" s="50">
        <v>18</v>
      </c>
      <c r="F142" s="50">
        <v>18</v>
      </c>
      <c r="G142" s="50">
        <v>4</v>
      </c>
      <c r="H142" s="50"/>
      <c r="I142" s="50">
        <v>4</v>
      </c>
      <c r="J142" s="50"/>
      <c r="K142" s="50">
        <v>0</v>
      </c>
      <c r="L142" s="50">
        <v>4</v>
      </c>
    </row>
    <row r="143" spans="1:12">
      <c r="A143" s="50" t="s">
        <v>156</v>
      </c>
      <c r="B143" s="50">
        <v>10</v>
      </c>
      <c r="C143" s="50">
        <v>8</v>
      </c>
      <c r="D143" s="50">
        <v>7</v>
      </c>
      <c r="E143" s="50">
        <v>7</v>
      </c>
      <c r="F143" s="50">
        <v>7</v>
      </c>
      <c r="G143" s="50">
        <v>4</v>
      </c>
      <c r="H143" s="50"/>
      <c r="I143" s="50">
        <v>4</v>
      </c>
      <c r="J143" s="50"/>
      <c r="K143" s="50">
        <v>0</v>
      </c>
      <c r="L143" s="50">
        <v>4</v>
      </c>
    </row>
    <row r="144" spans="1:12">
      <c r="A144" s="50" t="s">
        <v>157</v>
      </c>
      <c r="B144" s="50">
        <v>7</v>
      </c>
      <c r="C144" s="50">
        <v>6</v>
      </c>
      <c r="D144" s="50">
        <v>6</v>
      </c>
      <c r="E144" s="50">
        <v>6</v>
      </c>
      <c r="F144" s="50">
        <v>7</v>
      </c>
      <c r="G144" s="50">
        <v>3</v>
      </c>
      <c r="H144" s="50"/>
      <c r="I144" s="50">
        <v>3</v>
      </c>
      <c r="J144" s="50"/>
      <c r="K144" s="50">
        <v>0</v>
      </c>
      <c r="L144" s="50">
        <v>3</v>
      </c>
    </row>
    <row r="145" spans="1:12">
      <c r="A145" s="50" t="s">
        <v>158</v>
      </c>
      <c r="B145" s="50">
        <v>1</v>
      </c>
      <c r="C145" s="50">
        <v>1</v>
      </c>
      <c r="D145" s="50">
        <v>1</v>
      </c>
      <c r="E145" s="50">
        <v>1</v>
      </c>
      <c r="F145" s="50">
        <v>1</v>
      </c>
      <c r="G145" s="50">
        <v>0</v>
      </c>
      <c r="H145" s="50"/>
      <c r="I145" s="50">
        <v>0</v>
      </c>
      <c r="J145" s="50"/>
      <c r="K145" s="50">
        <v>0</v>
      </c>
      <c r="L145" s="50">
        <v>0</v>
      </c>
    </row>
    <row r="146" spans="1:12">
      <c r="A146" s="50" t="s">
        <v>159</v>
      </c>
      <c r="B146" s="50">
        <v>1</v>
      </c>
      <c r="C146" s="50">
        <v>1</v>
      </c>
      <c r="D146" s="50">
        <v>1</v>
      </c>
      <c r="E146" s="50">
        <v>1</v>
      </c>
      <c r="F146" s="50">
        <v>1</v>
      </c>
      <c r="G146" s="50">
        <v>1</v>
      </c>
      <c r="H146" s="50"/>
      <c r="I146" s="50">
        <v>1</v>
      </c>
      <c r="J146" s="50"/>
      <c r="K146" s="50">
        <v>0</v>
      </c>
      <c r="L146" s="50">
        <v>1</v>
      </c>
    </row>
    <row r="147" spans="1:12">
      <c r="A147" s="53" t="s">
        <v>33</v>
      </c>
      <c r="B147" s="53">
        <v>140</v>
      </c>
      <c r="C147" s="53">
        <v>112</v>
      </c>
      <c r="D147" s="53">
        <v>102</v>
      </c>
      <c r="E147" s="53">
        <v>102</v>
      </c>
      <c r="F147" s="53">
        <v>103</v>
      </c>
      <c r="G147" s="53">
        <v>31</v>
      </c>
      <c r="H147" s="53"/>
      <c r="I147" s="53">
        <v>31</v>
      </c>
      <c r="J147" s="53">
        <v>2</v>
      </c>
      <c r="K147" s="53">
        <v>1</v>
      </c>
      <c r="L147" s="53">
        <v>25</v>
      </c>
    </row>
    <row r="148" spans="1:12">
      <c r="A148" s="50" t="s">
        <v>33</v>
      </c>
      <c r="B148" s="50">
        <v>132</v>
      </c>
      <c r="C148" s="50">
        <v>104</v>
      </c>
      <c r="D148" s="50">
        <v>94</v>
      </c>
      <c r="E148" s="50">
        <v>97</v>
      </c>
      <c r="F148" s="50">
        <v>98</v>
      </c>
      <c r="G148" s="50">
        <v>31</v>
      </c>
      <c r="H148" s="50"/>
      <c r="I148" s="50">
        <v>31</v>
      </c>
      <c r="J148" s="50">
        <v>2</v>
      </c>
      <c r="K148" s="50">
        <v>1</v>
      </c>
      <c r="L148" s="50">
        <v>25</v>
      </c>
    </row>
    <row r="149" spans="1:12">
      <c r="A149" s="50" t="s">
        <v>160</v>
      </c>
      <c r="B149" s="50">
        <v>6</v>
      </c>
      <c r="C149" s="50">
        <v>6</v>
      </c>
      <c r="D149" s="50">
        <v>6</v>
      </c>
      <c r="E149" s="50">
        <v>3</v>
      </c>
      <c r="F149" s="50">
        <v>3</v>
      </c>
      <c r="G149" s="50">
        <v>0</v>
      </c>
      <c r="H149" s="50"/>
      <c r="I149" s="50">
        <v>0</v>
      </c>
      <c r="J149" s="50"/>
      <c r="K149" s="50">
        <v>0</v>
      </c>
      <c r="L149" s="50">
        <v>0</v>
      </c>
    </row>
    <row r="150" spans="1:12">
      <c r="A150" s="50" t="s">
        <v>161</v>
      </c>
      <c r="B150" s="50">
        <v>2</v>
      </c>
      <c r="C150" s="50">
        <v>2</v>
      </c>
      <c r="D150" s="50">
        <v>2</v>
      </c>
      <c r="E150" s="50">
        <v>2</v>
      </c>
      <c r="F150" s="50">
        <v>2</v>
      </c>
      <c r="G150" s="50">
        <v>0</v>
      </c>
      <c r="H150" s="50"/>
      <c r="I150" s="50">
        <v>0</v>
      </c>
      <c r="J150" s="50"/>
      <c r="K150" s="50">
        <v>0</v>
      </c>
      <c r="L150" s="50">
        <v>0</v>
      </c>
    </row>
    <row r="151" spans="1:12">
      <c r="A151" s="53" t="s">
        <v>34</v>
      </c>
      <c r="B151" s="53">
        <v>42</v>
      </c>
      <c r="C151" s="53">
        <v>26</v>
      </c>
      <c r="D151" s="53">
        <v>25</v>
      </c>
      <c r="E151" s="53">
        <v>25</v>
      </c>
      <c r="F151" s="53">
        <v>27</v>
      </c>
      <c r="G151" s="53">
        <v>20</v>
      </c>
      <c r="H151" s="53"/>
      <c r="I151" s="53">
        <v>20</v>
      </c>
      <c r="J151" s="53">
        <v>3</v>
      </c>
      <c r="K151" s="53">
        <v>0</v>
      </c>
      <c r="L151" s="53">
        <v>15</v>
      </c>
    </row>
    <row r="152" spans="1:12">
      <c r="A152" s="50" t="s">
        <v>34</v>
      </c>
      <c r="B152" s="50">
        <v>37</v>
      </c>
      <c r="C152" s="50">
        <v>21</v>
      </c>
      <c r="D152" s="50">
        <v>20</v>
      </c>
      <c r="E152" s="50">
        <v>20</v>
      </c>
      <c r="F152" s="50">
        <v>22</v>
      </c>
      <c r="G152" s="50">
        <v>15</v>
      </c>
      <c r="H152" s="50"/>
      <c r="I152" s="50">
        <v>15</v>
      </c>
      <c r="J152" s="50"/>
      <c r="K152" s="50"/>
      <c r="L152" s="50">
        <v>15</v>
      </c>
    </row>
    <row r="153" spans="1:12">
      <c r="A153" s="50" t="s">
        <v>162</v>
      </c>
      <c r="B153" s="50">
        <v>5</v>
      </c>
      <c r="C153" s="50">
        <v>5</v>
      </c>
      <c r="D153" s="50">
        <v>5</v>
      </c>
      <c r="E153" s="50">
        <v>5</v>
      </c>
      <c r="F153" s="50">
        <v>5</v>
      </c>
      <c r="G153" s="50">
        <v>5</v>
      </c>
      <c r="H153" s="50"/>
      <c r="I153" s="50">
        <v>5</v>
      </c>
      <c r="J153" s="50">
        <v>3</v>
      </c>
      <c r="K153" s="50">
        <v>0</v>
      </c>
      <c r="L153" s="50">
        <v>0</v>
      </c>
    </row>
    <row r="154" spans="1:12">
      <c r="A154" s="53" t="s">
        <v>35</v>
      </c>
      <c r="B154" s="53">
        <v>146</v>
      </c>
      <c r="C154" s="53">
        <v>110</v>
      </c>
      <c r="D154" s="53">
        <v>104</v>
      </c>
      <c r="E154" s="53">
        <v>104</v>
      </c>
      <c r="F154" s="53">
        <v>108</v>
      </c>
      <c r="G154" s="53">
        <v>64</v>
      </c>
      <c r="H154" s="53"/>
      <c r="I154" s="53">
        <v>64</v>
      </c>
      <c r="J154" s="53">
        <v>10</v>
      </c>
      <c r="K154" s="53">
        <v>22</v>
      </c>
      <c r="L154" s="53">
        <v>39</v>
      </c>
    </row>
    <row r="155" spans="1:12">
      <c r="A155" s="50" t="s">
        <v>35</v>
      </c>
      <c r="B155" s="50">
        <v>73</v>
      </c>
      <c r="C155" s="50">
        <v>61</v>
      </c>
      <c r="D155" s="50">
        <v>57</v>
      </c>
      <c r="E155" s="50">
        <v>57</v>
      </c>
      <c r="F155" s="50">
        <v>59</v>
      </c>
      <c r="G155" s="50">
        <v>51</v>
      </c>
      <c r="H155" s="50"/>
      <c r="I155" s="50">
        <v>51</v>
      </c>
      <c r="J155" s="50">
        <v>10</v>
      </c>
      <c r="K155" s="50">
        <v>22</v>
      </c>
      <c r="L155" s="50">
        <v>26</v>
      </c>
    </row>
    <row r="156" spans="1:12">
      <c r="A156" s="50" t="s">
        <v>163</v>
      </c>
      <c r="B156" s="50">
        <v>46</v>
      </c>
      <c r="C156" s="50">
        <v>23</v>
      </c>
      <c r="D156" s="50">
        <v>23</v>
      </c>
      <c r="E156" s="50">
        <v>23</v>
      </c>
      <c r="F156" s="50">
        <v>23</v>
      </c>
      <c r="G156" s="50">
        <v>11</v>
      </c>
      <c r="H156" s="50"/>
      <c r="I156" s="50">
        <v>11</v>
      </c>
      <c r="J156" s="50"/>
      <c r="K156" s="50">
        <v>0</v>
      </c>
      <c r="L156" s="50">
        <v>11</v>
      </c>
    </row>
    <row r="157" spans="1:12">
      <c r="A157" s="50" t="s">
        <v>164</v>
      </c>
      <c r="B157" s="50">
        <v>22</v>
      </c>
      <c r="C157" s="50">
        <v>21</v>
      </c>
      <c r="D157" s="50">
        <v>21</v>
      </c>
      <c r="E157" s="50">
        <v>21</v>
      </c>
      <c r="F157" s="50">
        <v>21</v>
      </c>
      <c r="G157" s="50">
        <v>2</v>
      </c>
      <c r="H157" s="50"/>
      <c r="I157" s="50">
        <v>2</v>
      </c>
      <c r="J157" s="50"/>
      <c r="K157" s="50">
        <v>0</v>
      </c>
      <c r="L157" s="50">
        <v>2</v>
      </c>
    </row>
    <row r="158" spans="1:12">
      <c r="A158" s="50" t="s">
        <v>165</v>
      </c>
      <c r="B158" s="50">
        <v>5</v>
      </c>
      <c r="C158" s="50">
        <v>5</v>
      </c>
      <c r="D158" s="50">
        <v>3</v>
      </c>
      <c r="E158" s="50">
        <v>3</v>
      </c>
      <c r="F158" s="50">
        <v>5</v>
      </c>
      <c r="G158" s="50">
        <v>0</v>
      </c>
      <c r="H158" s="50"/>
      <c r="I158" s="50">
        <v>0</v>
      </c>
      <c r="J158" s="50"/>
      <c r="K158" s="50">
        <v>0</v>
      </c>
      <c r="L158" s="50">
        <v>0</v>
      </c>
    </row>
    <row r="159" spans="1:12">
      <c r="A159" s="53" t="s">
        <v>36</v>
      </c>
      <c r="B159" s="53">
        <v>193</v>
      </c>
      <c r="C159" s="53">
        <v>183</v>
      </c>
      <c r="D159" s="53">
        <v>182</v>
      </c>
      <c r="E159" s="53">
        <v>182</v>
      </c>
      <c r="F159" s="53">
        <v>184</v>
      </c>
      <c r="G159" s="53">
        <v>55</v>
      </c>
      <c r="H159" s="53"/>
      <c r="I159" s="53">
        <v>55</v>
      </c>
      <c r="J159" s="53"/>
      <c r="K159" s="53">
        <v>0</v>
      </c>
      <c r="L159" s="53">
        <v>55</v>
      </c>
    </row>
    <row r="160" spans="1:12">
      <c r="A160" s="50" t="s">
        <v>36</v>
      </c>
      <c r="B160" s="50">
        <v>88</v>
      </c>
      <c r="C160" s="50">
        <v>88</v>
      </c>
      <c r="D160" s="50">
        <v>88</v>
      </c>
      <c r="E160" s="50">
        <v>88</v>
      </c>
      <c r="F160" s="50">
        <v>92</v>
      </c>
      <c r="G160" s="50">
        <v>29</v>
      </c>
      <c r="H160" s="50"/>
      <c r="I160" s="50">
        <v>29</v>
      </c>
      <c r="J160" s="50"/>
      <c r="K160" s="50">
        <v>0</v>
      </c>
      <c r="L160" s="50">
        <v>29</v>
      </c>
    </row>
    <row r="161" spans="1:12">
      <c r="A161" s="50" t="s">
        <v>166</v>
      </c>
      <c r="B161" s="50">
        <v>4</v>
      </c>
      <c r="C161" s="50">
        <v>4</v>
      </c>
      <c r="D161" s="50">
        <v>4</v>
      </c>
      <c r="E161" s="50">
        <v>4</v>
      </c>
      <c r="F161" s="50">
        <v>4</v>
      </c>
      <c r="G161" s="50">
        <v>0</v>
      </c>
      <c r="H161" s="50"/>
      <c r="I161" s="50">
        <v>0</v>
      </c>
      <c r="J161" s="50"/>
      <c r="K161" s="50">
        <v>0</v>
      </c>
      <c r="L161" s="50">
        <v>0</v>
      </c>
    </row>
    <row r="162" spans="1:12">
      <c r="A162" s="50" t="s">
        <v>167</v>
      </c>
      <c r="B162" s="50">
        <v>1</v>
      </c>
      <c r="C162" s="50">
        <v>1</v>
      </c>
      <c r="D162" s="50">
        <v>1</v>
      </c>
      <c r="E162" s="50">
        <v>1</v>
      </c>
      <c r="F162" s="50">
        <v>1</v>
      </c>
      <c r="G162" s="50">
        <v>0</v>
      </c>
      <c r="H162" s="50"/>
      <c r="I162" s="50">
        <v>0</v>
      </c>
      <c r="J162" s="50"/>
      <c r="K162" s="50">
        <v>0</v>
      </c>
      <c r="L162" s="50">
        <v>0</v>
      </c>
    </row>
    <row r="163" spans="1:12">
      <c r="A163" s="50" t="s">
        <v>168</v>
      </c>
      <c r="B163" s="50">
        <v>14</v>
      </c>
      <c r="C163" s="50">
        <v>14</v>
      </c>
      <c r="D163" s="50">
        <v>14</v>
      </c>
      <c r="E163" s="50">
        <v>14</v>
      </c>
      <c r="F163" s="50">
        <v>14</v>
      </c>
      <c r="G163" s="50">
        <v>7</v>
      </c>
      <c r="H163" s="50"/>
      <c r="I163" s="50">
        <v>7</v>
      </c>
      <c r="J163" s="50"/>
      <c r="K163" s="50">
        <v>0</v>
      </c>
      <c r="L163" s="50">
        <v>7</v>
      </c>
    </row>
    <row r="164" spans="1:12">
      <c r="A164" s="50" t="s">
        <v>169</v>
      </c>
      <c r="B164" s="50">
        <v>4</v>
      </c>
      <c r="C164" s="50">
        <v>4</v>
      </c>
      <c r="D164" s="50">
        <v>3</v>
      </c>
      <c r="E164" s="50">
        <v>3</v>
      </c>
      <c r="F164" s="50">
        <v>3</v>
      </c>
      <c r="G164" s="50">
        <v>0</v>
      </c>
      <c r="H164" s="50"/>
      <c r="I164" s="50">
        <v>0</v>
      </c>
      <c r="J164" s="50"/>
      <c r="K164" s="50">
        <v>0</v>
      </c>
      <c r="L164" s="50">
        <v>0</v>
      </c>
    </row>
    <row r="165" spans="1:12">
      <c r="A165" s="50" t="s">
        <v>170</v>
      </c>
      <c r="B165" s="50">
        <v>9</v>
      </c>
      <c r="C165" s="50">
        <v>7</v>
      </c>
      <c r="D165" s="50">
        <v>7</v>
      </c>
      <c r="E165" s="50">
        <v>7</v>
      </c>
      <c r="F165" s="50">
        <v>7</v>
      </c>
      <c r="G165" s="50">
        <v>7</v>
      </c>
      <c r="H165" s="50"/>
      <c r="I165" s="50">
        <v>7</v>
      </c>
      <c r="J165" s="50"/>
      <c r="K165" s="50">
        <v>0</v>
      </c>
      <c r="L165" s="50">
        <v>7</v>
      </c>
    </row>
    <row r="166" spans="1:12">
      <c r="A166" s="50" t="s">
        <v>171</v>
      </c>
      <c r="B166" s="50">
        <v>35</v>
      </c>
      <c r="C166" s="50">
        <v>32</v>
      </c>
      <c r="D166" s="50">
        <v>32</v>
      </c>
      <c r="E166" s="50">
        <v>32</v>
      </c>
      <c r="F166" s="50">
        <v>32</v>
      </c>
      <c r="G166" s="50">
        <v>7</v>
      </c>
      <c r="H166" s="50"/>
      <c r="I166" s="50">
        <v>7</v>
      </c>
      <c r="J166" s="50"/>
      <c r="K166" s="50">
        <v>0</v>
      </c>
      <c r="L166" s="50">
        <v>7</v>
      </c>
    </row>
    <row r="167" spans="1:12">
      <c r="A167" s="50" t="s">
        <v>172</v>
      </c>
      <c r="B167" s="50">
        <v>2</v>
      </c>
      <c r="C167" s="50">
        <v>2</v>
      </c>
      <c r="D167" s="50">
        <v>2</v>
      </c>
      <c r="E167" s="50">
        <v>2</v>
      </c>
      <c r="F167" s="50">
        <v>2</v>
      </c>
      <c r="G167" s="50">
        <v>0</v>
      </c>
      <c r="H167" s="50"/>
      <c r="I167" s="50">
        <v>0</v>
      </c>
      <c r="J167" s="50"/>
      <c r="K167" s="50">
        <v>0</v>
      </c>
      <c r="L167" s="50">
        <v>0</v>
      </c>
    </row>
    <row r="168" spans="1:12">
      <c r="A168" s="50" t="s">
        <v>173</v>
      </c>
      <c r="B168" s="50">
        <v>32</v>
      </c>
      <c r="C168" s="50">
        <v>27</v>
      </c>
      <c r="D168" s="50">
        <v>27</v>
      </c>
      <c r="E168" s="50">
        <v>27</v>
      </c>
      <c r="F168" s="50">
        <v>25</v>
      </c>
      <c r="G168" s="50">
        <v>4</v>
      </c>
      <c r="H168" s="50"/>
      <c r="I168" s="50">
        <v>4</v>
      </c>
      <c r="J168" s="50"/>
      <c r="K168" s="50">
        <v>0</v>
      </c>
      <c r="L168" s="50">
        <v>4</v>
      </c>
    </row>
    <row r="169" spans="1:12">
      <c r="A169" s="50" t="s">
        <v>174</v>
      </c>
      <c r="B169" s="50">
        <v>4</v>
      </c>
      <c r="C169" s="50">
        <v>4</v>
      </c>
      <c r="D169" s="50">
        <v>4</v>
      </c>
      <c r="E169" s="50">
        <v>4</v>
      </c>
      <c r="F169" s="50">
        <v>4</v>
      </c>
      <c r="G169" s="50">
        <v>1</v>
      </c>
      <c r="H169" s="50"/>
      <c r="I169" s="50">
        <v>1</v>
      </c>
      <c r="J169" s="50"/>
      <c r="K169" s="50">
        <v>0</v>
      </c>
      <c r="L169" s="50">
        <v>1</v>
      </c>
    </row>
    <row r="170" spans="1:12">
      <c r="A170" s="53" t="s">
        <v>38</v>
      </c>
      <c r="B170" s="53">
        <v>249</v>
      </c>
      <c r="C170" s="53">
        <v>223</v>
      </c>
      <c r="D170" s="53">
        <v>214</v>
      </c>
      <c r="E170" s="53">
        <v>213</v>
      </c>
      <c r="F170" s="53">
        <v>221</v>
      </c>
      <c r="G170" s="53">
        <v>61</v>
      </c>
      <c r="H170" s="53"/>
      <c r="I170" s="53">
        <v>61</v>
      </c>
      <c r="J170" s="53"/>
      <c r="K170" s="53">
        <v>0</v>
      </c>
      <c r="L170" s="53">
        <v>61</v>
      </c>
    </row>
    <row r="171" spans="1:12">
      <c r="A171" s="50" t="s">
        <v>175</v>
      </c>
      <c r="B171" s="50">
        <v>4</v>
      </c>
      <c r="C171" s="50">
        <v>1</v>
      </c>
      <c r="D171" s="50">
        <v>1</v>
      </c>
      <c r="E171" s="50">
        <v>1</v>
      </c>
      <c r="F171" s="50">
        <v>1</v>
      </c>
      <c r="G171" s="50">
        <v>1</v>
      </c>
      <c r="H171" s="50"/>
      <c r="I171" s="50">
        <v>1</v>
      </c>
      <c r="J171" s="50"/>
      <c r="K171" s="50">
        <v>0</v>
      </c>
      <c r="L171" s="50">
        <v>1</v>
      </c>
    </row>
    <row r="172" spans="1:12">
      <c r="A172" s="50" t="s">
        <v>176</v>
      </c>
      <c r="B172" s="50">
        <v>26</v>
      </c>
      <c r="C172" s="50">
        <v>26</v>
      </c>
      <c r="D172" s="50">
        <v>25</v>
      </c>
      <c r="E172" s="50">
        <v>25</v>
      </c>
      <c r="F172" s="50">
        <v>20</v>
      </c>
      <c r="G172" s="50">
        <v>12</v>
      </c>
      <c r="H172" s="50"/>
      <c r="I172" s="50">
        <v>12</v>
      </c>
      <c r="J172" s="50"/>
      <c r="K172" s="50">
        <v>0</v>
      </c>
      <c r="L172" s="50">
        <v>12</v>
      </c>
    </row>
    <row r="173" spans="1:12">
      <c r="A173" s="50" t="s">
        <v>177</v>
      </c>
      <c r="B173" s="50">
        <v>9</v>
      </c>
      <c r="C173" s="50">
        <v>8</v>
      </c>
      <c r="D173" s="50">
        <v>8</v>
      </c>
      <c r="E173" s="50">
        <v>8</v>
      </c>
      <c r="F173" s="50">
        <v>9</v>
      </c>
      <c r="G173" s="50">
        <v>1</v>
      </c>
      <c r="H173" s="50"/>
      <c r="I173" s="50">
        <v>1</v>
      </c>
      <c r="J173" s="50"/>
      <c r="K173" s="50">
        <v>0</v>
      </c>
      <c r="L173" s="50">
        <v>1</v>
      </c>
    </row>
    <row r="174" spans="1:12">
      <c r="A174" s="50" t="s">
        <v>178</v>
      </c>
      <c r="B174" s="50">
        <v>7</v>
      </c>
      <c r="C174" s="50">
        <v>6</v>
      </c>
      <c r="D174" s="50">
        <v>6</v>
      </c>
      <c r="E174" s="50">
        <v>6</v>
      </c>
      <c r="F174" s="50">
        <v>6</v>
      </c>
      <c r="G174" s="50">
        <v>1</v>
      </c>
      <c r="H174" s="50"/>
      <c r="I174" s="50">
        <v>1</v>
      </c>
      <c r="J174" s="50"/>
      <c r="K174" s="50">
        <v>0</v>
      </c>
      <c r="L174" s="50">
        <v>1</v>
      </c>
    </row>
    <row r="175" spans="1:12">
      <c r="A175" s="50" t="s">
        <v>179</v>
      </c>
      <c r="B175" s="50">
        <v>4</v>
      </c>
      <c r="C175" s="50">
        <v>4</v>
      </c>
      <c r="D175" s="50">
        <v>4</v>
      </c>
      <c r="E175" s="50">
        <v>4</v>
      </c>
      <c r="F175" s="50">
        <v>4</v>
      </c>
      <c r="G175" s="50">
        <v>3</v>
      </c>
      <c r="H175" s="50"/>
      <c r="I175" s="50">
        <v>3</v>
      </c>
      <c r="J175" s="50"/>
      <c r="K175" s="50">
        <v>0</v>
      </c>
      <c r="L175" s="50">
        <v>3</v>
      </c>
    </row>
    <row r="176" spans="1:12">
      <c r="A176" s="50" t="s">
        <v>180</v>
      </c>
      <c r="B176" s="50">
        <v>3</v>
      </c>
      <c r="C176" s="50">
        <v>3</v>
      </c>
      <c r="D176" s="50">
        <v>3</v>
      </c>
      <c r="E176" s="50">
        <v>3</v>
      </c>
      <c r="F176" s="50">
        <v>3</v>
      </c>
      <c r="G176" s="50">
        <v>0</v>
      </c>
      <c r="H176" s="50"/>
      <c r="I176" s="50">
        <v>0</v>
      </c>
      <c r="J176" s="50"/>
      <c r="K176" s="50">
        <v>0</v>
      </c>
      <c r="L176" s="50">
        <v>0</v>
      </c>
    </row>
    <row r="177" spans="1:12">
      <c r="A177" s="50" t="s">
        <v>181</v>
      </c>
      <c r="B177" s="50">
        <v>3</v>
      </c>
      <c r="C177" s="50">
        <v>3</v>
      </c>
      <c r="D177" s="50">
        <v>2</v>
      </c>
      <c r="E177" s="50">
        <v>2</v>
      </c>
      <c r="F177" s="50">
        <v>2</v>
      </c>
      <c r="G177" s="50">
        <v>0</v>
      </c>
      <c r="H177" s="50"/>
      <c r="I177" s="50">
        <v>0</v>
      </c>
      <c r="J177" s="50"/>
      <c r="K177" s="50">
        <v>0</v>
      </c>
      <c r="L177" s="50">
        <v>0</v>
      </c>
    </row>
    <row r="178" spans="1:12">
      <c r="A178" s="50" t="s">
        <v>182</v>
      </c>
      <c r="B178" s="50">
        <v>29</v>
      </c>
      <c r="C178" s="50">
        <v>29</v>
      </c>
      <c r="D178" s="50">
        <v>29</v>
      </c>
      <c r="E178" s="50">
        <v>29</v>
      </c>
      <c r="F178" s="50">
        <v>28</v>
      </c>
      <c r="G178" s="50">
        <v>8</v>
      </c>
      <c r="H178" s="50"/>
      <c r="I178" s="50">
        <v>8</v>
      </c>
      <c r="J178" s="50"/>
      <c r="K178" s="50">
        <v>0</v>
      </c>
      <c r="L178" s="50">
        <v>8</v>
      </c>
    </row>
    <row r="179" spans="1:12">
      <c r="A179" s="50" t="s">
        <v>183</v>
      </c>
      <c r="B179" s="50">
        <v>18</v>
      </c>
      <c r="C179" s="50">
        <v>17</v>
      </c>
      <c r="D179" s="50">
        <v>17</v>
      </c>
      <c r="E179" s="50">
        <v>17</v>
      </c>
      <c r="F179" s="50">
        <v>16</v>
      </c>
      <c r="G179" s="50">
        <v>4</v>
      </c>
      <c r="H179" s="50"/>
      <c r="I179" s="50">
        <v>4</v>
      </c>
      <c r="J179" s="50"/>
      <c r="K179" s="50">
        <v>0</v>
      </c>
      <c r="L179" s="50">
        <v>4</v>
      </c>
    </row>
    <row r="180" spans="1:12">
      <c r="A180" s="50" t="s">
        <v>184</v>
      </c>
      <c r="B180" s="50">
        <v>6</v>
      </c>
      <c r="C180" s="50">
        <v>1</v>
      </c>
      <c r="D180" s="50">
        <v>1</v>
      </c>
      <c r="E180" s="50">
        <v>1</v>
      </c>
      <c r="F180" s="50">
        <v>3</v>
      </c>
      <c r="G180" s="50">
        <v>0</v>
      </c>
      <c r="H180" s="50"/>
      <c r="I180" s="50">
        <v>0</v>
      </c>
      <c r="J180" s="50"/>
      <c r="K180" s="50">
        <v>0</v>
      </c>
      <c r="L180" s="50">
        <v>0</v>
      </c>
    </row>
    <row r="181" spans="1:12">
      <c r="A181" s="50" t="s">
        <v>185</v>
      </c>
      <c r="B181" s="50">
        <v>6</v>
      </c>
      <c r="C181" s="50">
        <v>5</v>
      </c>
      <c r="D181" s="50">
        <v>3</v>
      </c>
      <c r="E181" s="50">
        <v>3</v>
      </c>
      <c r="F181" s="50">
        <v>3</v>
      </c>
      <c r="G181" s="50">
        <v>0</v>
      </c>
      <c r="H181" s="50"/>
      <c r="I181" s="50">
        <v>0</v>
      </c>
      <c r="J181" s="50"/>
      <c r="K181" s="50">
        <v>0</v>
      </c>
      <c r="L181" s="50">
        <v>0</v>
      </c>
    </row>
    <row r="182" spans="1:12">
      <c r="A182" s="50" t="s">
        <v>186</v>
      </c>
      <c r="B182" s="50">
        <v>6</v>
      </c>
      <c r="C182" s="50">
        <v>6</v>
      </c>
      <c r="D182" s="50">
        <v>4</v>
      </c>
      <c r="E182" s="50">
        <v>4</v>
      </c>
      <c r="F182" s="50">
        <v>4</v>
      </c>
      <c r="G182" s="50">
        <v>0</v>
      </c>
      <c r="H182" s="50"/>
      <c r="I182" s="50">
        <v>0</v>
      </c>
      <c r="J182" s="50"/>
      <c r="K182" s="50">
        <v>0</v>
      </c>
      <c r="L182" s="50">
        <v>0</v>
      </c>
    </row>
    <row r="183" spans="1:12">
      <c r="A183" s="50" t="s">
        <v>187</v>
      </c>
      <c r="B183" s="50">
        <v>17</v>
      </c>
      <c r="C183" s="50">
        <v>13</v>
      </c>
      <c r="D183" s="50">
        <v>12</v>
      </c>
      <c r="E183" s="50">
        <v>12</v>
      </c>
      <c r="F183" s="50">
        <v>12</v>
      </c>
      <c r="G183" s="50">
        <v>0</v>
      </c>
      <c r="H183" s="50"/>
      <c r="I183" s="50">
        <v>0</v>
      </c>
      <c r="J183" s="50"/>
      <c r="K183" s="50">
        <v>0</v>
      </c>
      <c r="L183" s="50">
        <v>0</v>
      </c>
    </row>
    <row r="184" spans="1:12">
      <c r="A184" s="50" t="s">
        <v>188</v>
      </c>
      <c r="B184" s="50">
        <v>41</v>
      </c>
      <c r="C184" s="50">
        <v>40</v>
      </c>
      <c r="D184" s="50">
        <v>39</v>
      </c>
      <c r="E184" s="50">
        <v>39</v>
      </c>
      <c r="F184" s="50">
        <v>39</v>
      </c>
      <c r="G184" s="50">
        <v>7</v>
      </c>
      <c r="H184" s="50"/>
      <c r="I184" s="50">
        <v>7</v>
      </c>
      <c r="J184" s="50"/>
      <c r="K184" s="50">
        <v>0</v>
      </c>
      <c r="L184" s="50">
        <v>7</v>
      </c>
    </row>
    <row r="185" spans="1:12">
      <c r="A185" s="50" t="s">
        <v>189</v>
      </c>
      <c r="B185" s="50">
        <v>36</v>
      </c>
      <c r="C185" s="50">
        <v>31</v>
      </c>
      <c r="D185" s="50">
        <v>31</v>
      </c>
      <c r="E185" s="50">
        <v>31</v>
      </c>
      <c r="F185" s="50">
        <v>33</v>
      </c>
      <c r="G185" s="50">
        <v>17</v>
      </c>
      <c r="H185" s="50"/>
      <c r="I185" s="50">
        <v>17</v>
      </c>
      <c r="J185" s="50"/>
      <c r="K185" s="50">
        <v>0</v>
      </c>
      <c r="L185" s="50">
        <v>17</v>
      </c>
    </row>
    <row r="186" spans="1:12">
      <c r="A186" s="50" t="s">
        <v>190</v>
      </c>
      <c r="B186" s="50">
        <v>10</v>
      </c>
      <c r="C186" s="50">
        <v>7</v>
      </c>
      <c r="D186" s="50">
        <v>6</v>
      </c>
      <c r="E186" s="50">
        <v>6</v>
      </c>
      <c r="F186" s="50">
        <v>15</v>
      </c>
      <c r="G186" s="50">
        <v>3</v>
      </c>
      <c r="H186" s="50"/>
      <c r="I186" s="50">
        <v>3</v>
      </c>
      <c r="J186" s="50"/>
      <c r="K186" s="50">
        <v>0</v>
      </c>
      <c r="L186" s="50">
        <v>3</v>
      </c>
    </row>
    <row r="187" spans="1:12">
      <c r="A187" s="50" t="s">
        <v>191</v>
      </c>
      <c r="B187" s="50">
        <v>19</v>
      </c>
      <c r="C187" s="50">
        <v>18</v>
      </c>
      <c r="D187" s="50">
        <v>18</v>
      </c>
      <c r="E187" s="50">
        <v>18</v>
      </c>
      <c r="F187" s="50">
        <v>18</v>
      </c>
      <c r="G187" s="50">
        <v>4</v>
      </c>
      <c r="H187" s="50"/>
      <c r="I187" s="50">
        <v>4</v>
      </c>
      <c r="J187" s="50"/>
      <c r="K187" s="50">
        <v>0</v>
      </c>
      <c r="L187" s="50">
        <v>4</v>
      </c>
    </row>
    <row r="188" spans="1:12">
      <c r="A188" s="50" t="s">
        <v>192</v>
      </c>
      <c r="B188" s="50">
        <v>5</v>
      </c>
      <c r="C188" s="50">
        <v>5</v>
      </c>
      <c r="D188" s="50">
        <v>5</v>
      </c>
      <c r="E188" s="50">
        <v>4</v>
      </c>
      <c r="F188" s="50">
        <v>5</v>
      </c>
      <c r="G188" s="50">
        <v>0</v>
      </c>
      <c r="H188" s="50"/>
      <c r="I188" s="50">
        <v>0</v>
      </c>
      <c r="J188" s="50"/>
      <c r="K188" s="50">
        <v>0</v>
      </c>
      <c r="L188" s="50">
        <v>0</v>
      </c>
    </row>
    <row r="189" spans="1:12">
      <c r="A189" s="53" t="s">
        <v>37</v>
      </c>
      <c r="B189" s="53">
        <v>388</v>
      </c>
      <c r="C189" s="53">
        <v>230</v>
      </c>
      <c r="D189" s="53">
        <v>250</v>
      </c>
      <c r="E189" s="53">
        <v>240</v>
      </c>
      <c r="F189" s="53">
        <v>242</v>
      </c>
      <c r="G189" s="53">
        <v>166</v>
      </c>
      <c r="H189" s="53"/>
      <c r="I189" s="53">
        <v>159</v>
      </c>
      <c r="J189" s="53">
        <v>32</v>
      </c>
      <c r="K189" s="53">
        <v>22</v>
      </c>
      <c r="L189" s="53">
        <v>98</v>
      </c>
    </row>
    <row r="190" spans="1:12">
      <c r="A190" s="50" t="s">
        <v>193</v>
      </c>
      <c r="B190" s="50">
        <v>388</v>
      </c>
      <c r="C190" s="50">
        <v>230</v>
      </c>
      <c r="D190" s="50">
        <v>250</v>
      </c>
      <c r="E190" s="50">
        <v>240</v>
      </c>
      <c r="F190" s="50">
        <v>242</v>
      </c>
      <c r="G190" s="50">
        <v>166</v>
      </c>
      <c r="H190" s="50"/>
      <c r="I190" s="50">
        <v>159</v>
      </c>
      <c r="J190" s="50">
        <v>32</v>
      </c>
      <c r="K190" s="50">
        <v>22</v>
      </c>
      <c r="L190" s="50">
        <v>98</v>
      </c>
    </row>
    <row r="191" spans="1:12">
      <c r="A191" s="53" t="s">
        <v>39</v>
      </c>
      <c r="B191" s="53">
        <v>452</v>
      </c>
      <c r="C191" s="53">
        <v>413</v>
      </c>
      <c r="D191" s="53">
        <v>381</v>
      </c>
      <c r="E191" s="53">
        <v>370</v>
      </c>
      <c r="F191" s="53">
        <v>396</v>
      </c>
      <c r="G191" s="53">
        <v>111</v>
      </c>
      <c r="H191" s="53"/>
      <c r="I191" s="53">
        <v>111</v>
      </c>
      <c r="J191" s="53"/>
      <c r="K191" s="53">
        <v>0</v>
      </c>
      <c r="L191" s="53">
        <v>111</v>
      </c>
    </row>
    <row r="192" spans="1:12">
      <c r="A192" s="50" t="s">
        <v>39</v>
      </c>
      <c r="B192" s="50">
        <v>293</v>
      </c>
      <c r="C192" s="50">
        <v>281</v>
      </c>
      <c r="D192" s="50">
        <v>249</v>
      </c>
      <c r="E192" s="50">
        <v>243</v>
      </c>
      <c r="F192" s="50">
        <v>263</v>
      </c>
      <c r="G192" s="50">
        <v>75</v>
      </c>
      <c r="H192" s="50"/>
      <c r="I192" s="50">
        <v>75</v>
      </c>
      <c r="J192" s="50"/>
      <c r="K192" s="50">
        <v>0</v>
      </c>
      <c r="L192" s="50">
        <v>75</v>
      </c>
    </row>
    <row r="193" spans="1:12">
      <c r="A193" s="50" t="s">
        <v>194</v>
      </c>
      <c r="B193" s="50">
        <v>94</v>
      </c>
      <c r="C193" s="50">
        <v>71</v>
      </c>
      <c r="D193" s="50">
        <v>71</v>
      </c>
      <c r="E193" s="50">
        <v>67</v>
      </c>
      <c r="F193" s="50">
        <v>72</v>
      </c>
      <c r="G193" s="50">
        <v>19</v>
      </c>
      <c r="H193" s="50"/>
      <c r="I193" s="50">
        <v>19</v>
      </c>
      <c r="J193" s="50"/>
      <c r="K193" s="50">
        <v>0</v>
      </c>
      <c r="L193" s="50">
        <v>19</v>
      </c>
    </row>
    <row r="194" spans="1:12">
      <c r="A194" s="50" t="s">
        <v>195</v>
      </c>
      <c r="B194" s="50">
        <v>39</v>
      </c>
      <c r="C194" s="50">
        <v>39</v>
      </c>
      <c r="D194" s="50">
        <v>39</v>
      </c>
      <c r="E194" s="50">
        <v>39</v>
      </c>
      <c r="F194" s="50">
        <v>39</v>
      </c>
      <c r="G194" s="50">
        <v>7</v>
      </c>
      <c r="H194" s="50"/>
      <c r="I194" s="50">
        <v>7</v>
      </c>
      <c r="J194" s="50"/>
      <c r="K194" s="50">
        <v>0</v>
      </c>
      <c r="L194" s="50">
        <v>7</v>
      </c>
    </row>
    <row r="195" spans="1:12">
      <c r="A195" s="50" t="s">
        <v>196</v>
      </c>
      <c r="B195" s="50">
        <v>19</v>
      </c>
      <c r="C195" s="50">
        <v>16</v>
      </c>
      <c r="D195" s="50">
        <v>16</v>
      </c>
      <c r="E195" s="50">
        <v>15</v>
      </c>
      <c r="F195" s="50">
        <v>16</v>
      </c>
      <c r="G195" s="50">
        <v>7</v>
      </c>
      <c r="H195" s="50"/>
      <c r="I195" s="50">
        <v>7</v>
      </c>
      <c r="J195" s="50"/>
      <c r="K195" s="50">
        <v>0</v>
      </c>
      <c r="L195" s="50">
        <v>7</v>
      </c>
    </row>
    <row r="196" spans="1:12">
      <c r="A196" s="50" t="s">
        <v>197</v>
      </c>
      <c r="B196" s="50">
        <v>1</v>
      </c>
      <c r="C196" s="50">
        <v>0</v>
      </c>
      <c r="D196" s="50">
        <v>0</v>
      </c>
      <c r="E196" s="50">
        <v>0</v>
      </c>
      <c r="F196" s="50">
        <v>0</v>
      </c>
      <c r="G196" s="50">
        <v>0</v>
      </c>
      <c r="H196" s="50"/>
      <c r="I196" s="50">
        <v>0</v>
      </c>
      <c r="J196" s="50"/>
      <c r="K196" s="50">
        <v>0</v>
      </c>
      <c r="L196" s="50">
        <v>0</v>
      </c>
    </row>
    <row r="197" spans="1:12">
      <c r="A197" s="50" t="s">
        <v>198</v>
      </c>
      <c r="B197" s="50">
        <v>0</v>
      </c>
      <c r="C197" s="50">
        <v>0</v>
      </c>
      <c r="D197" s="50">
        <v>0</v>
      </c>
      <c r="E197" s="50">
        <v>0</v>
      </c>
      <c r="F197" s="50">
        <v>0</v>
      </c>
      <c r="G197" s="50">
        <v>0</v>
      </c>
      <c r="H197" s="50"/>
      <c r="I197" s="50">
        <v>0</v>
      </c>
      <c r="J197" s="50"/>
      <c r="K197" s="50">
        <v>0</v>
      </c>
      <c r="L197" s="50">
        <v>0</v>
      </c>
    </row>
    <row r="198" spans="1:12">
      <c r="A198" s="50" t="s">
        <v>199</v>
      </c>
      <c r="B198" s="50">
        <v>0</v>
      </c>
      <c r="C198" s="50">
        <v>0</v>
      </c>
      <c r="D198" s="50">
        <v>0</v>
      </c>
      <c r="E198" s="50">
        <v>0</v>
      </c>
      <c r="F198" s="50">
        <v>0</v>
      </c>
      <c r="G198" s="50">
        <v>0</v>
      </c>
      <c r="H198" s="50"/>
      <c r="I198" s="50">
        <v>0</v>
      </c>
      <c r="J198" s="50"/>
      <c r="K198" s="50">
        <v>0</v>
      </c>
      <c r="L198" s="50">
        <v>0</v>
      </c>
    </row>
    <row r="199" spans="1:12">
      <c r="A199" s="50" t="s">
        <v>200</v>
      </c>
      <c r="B199" s="50">
        <v>3</v>
      </c>
      <c r="C199" s="50">
        <v>3</v>
      </c>
      <c r="D199" s="50">
        <v>3</v>
      </c>
      <c r="E199" s="50">
        <v>3</v>
      </c>
      <c r="F199" s="50">
        <v>3</v>
      </c>
      <c r="G199" s="50">
        <v>2</v>
      </c>
      <c r="H199" s="50"/>
      <c r="I199" s="50">
        <v>2</v>
      </c>
      <c r="J199" s="50"/>
      <c r="K199" s="50">
        <v>0</v>
      </c>
      <c r="L199" s="50">
        <v>2</v>
      </c>
    </row>
    <row r="200" spans="1:12">
      <c r="A200" s="50" t="s">
        <v>201</v>
      </c>
      <c r="B200" s="50">
        <v>0</v>
      </c>
      <c r="C200" s="50">
        <v>0</v>
      </c>
      <c r="D200" s="50">
        <v>0</v>
      </c>
      <c r="E200" s="50">
        <v>0</v>
      </c>
      <c r="F200" s="50">
        <v>0</v>
      </c>
      <c r="G200" s="50">
        <v>0</v>
      </c>
      <c r="H200" s="50"/>
      <c r="I200" s="50">
        <v>0</v>
      </c>
      <c r="J200" s="50"/>
      <c r="K200" s="50">
        <v>0</v>
      </c>
      <c r="L200" s="50">
        <v>0</v>
      </c>
    </row>
    <row r="201" spans="1:12">
      <c r="A201" s="50" t="s">
        <v>202</v>
      </c>
      <c r="B201" s="50">
        <v>0</v>
      </c>
      <c r="C201" s="50">
        <v>0</v>
      </c>
      <c r="D201" s="50">
        <v>0</v>
      </c>
      <c r="E201" s="50">
        <v>0</v>
      </c>
      <c r="F201" s="50">
        <v>0</v>
      </c>
      <c r="G201" s="50">
        <v>0</v>
      </c>
      <c r="H201" s="50"/>
      <c r="I201" s="50">
        <v>0</v>
      </c>
      <c r="J201" s="50"/>
      <c r="K201" s="50">
        <v>0</v>
      </c>
      <c r="L201" s="50">
        <v>0</v>
      </c>
    </row>
    <row r="202" spans="1:12">
      <c r="A202" s="50" t="s">
        <v>203</v>
      </c>
      <c r="B202" s="50">
        <v>3</v>
      </c>
      <c r="C202" s="50">
        <v>3</v>
      </c>
      <c r="D202" s="50">
        <v>3</v>
      </c>
      <c r="E202" s="50">
        <v>3</v>
      </c>
      <c r="F202" s="50">
        <v>3</v>
      </c>
      <c r="G202" s="50">
        <v>1</v>
      </c>
      <c r="H202" s="50"/>
      <c r="I202" s="50">
        <v>1</v>
      </c>
      <c r="J202" s="50"/>
      <c r="K202" s="50">
        <v>0</v>
      </c>
      <c r="L202" s="50">
        <v>1</v>
      </c>
    </row>
    <row r="203" spans="1:12">
      <c r="A203" s="53" t="s">
        <v>40</v>
      </c>
      <c r="B203" s="53">
        <v>54</v>
      </c>
      <c r="C203" s="53">
        <v>45</v>
      </c>
      <c r="D203" s="53">
        <v>45</v>
      </c>
      <c r="E203" s="53">
        <v>43</v>
      </c>
      <c r="F203" s="53">
        <v>42</v>
      </c>
      <c r="G203" s="53">
        <v>33</v>
      </c>
      <c r="H203" s="53"/>
      <c r="I203" s="53">
        <v>33</v>
      </c>
      <c r="J203" s="53"/>
      <c r="K203" s="53">
        <v>0</v>
      </c>
      <c r="L203" s="53">
        <v>33</v>
      </c>
    </row>
    <row r="204" spans="1:12">
      <c r="A204" s="50" t="s">
        <v>40</v>
      </c>
      <c r="B204" s="50">
        <v>28</v>
      </c>
      <c r="C204" s="50">
        <v>22</v>
      </c>
      <c r="D204" s="50">
        <v>22</v>
      </c>
      <c r="E204" s="50">
        <v>20</v>
      </c>
      <c r="F204" s="50">
        <v>22</v>
      </c>
      <c r="G204" s="50">
        <v>18</v>
      </c>
      <c r="H204" s="50"/>
      <c r="I204" s="50">
        <v>18</v>
      </c>
      <c r="J204" s="50"/>
      <c r="K204" s="50">
        <v>0</v>
      </c>
      <c r="L204" s="50">
        <v>18</v>
      </c>
    </row>
    <row r="205" spans="1:12">
      <c r="A205" s="50" t="s">
        <v>204</v>
      </c>
      <c r="B205" s="50">
        <v>7</v>
      </c>
      <c r="C205" s="50">
        <v>7</v>
      </c>
      <c r="D205" s="50">
        <v>7</v>
      </c>
      <c r="E205" s="50">
        <v>7</v>
      </c>
      <c r="F205" s="50">
        <v>7</v>
      </c>
      <c r="G205" s="50">
        <v>2</v>
      </c>
      <c r="H205" s="50"/>
      <c r="I205" s="50">
        <v>2</v>
      </c>
      <c r="J205" s="50"/>
      <c r="K205" s="50">
        <v>0</v>
      </c>
      <c r="L205" s="50">
        <v>2</v>
      </c>
    </row>
    <row r="206" spans="1:12">
      <c r="A206" s="50" t="s">
        <v>205</v>
      </c>
      <c r="B206" s="50">
        <v>19</v>
      </c>
      <c r="C206" s="50">
        <v>16</v>
      </c>
      <c r="D206" s="50">
        <v>16</v>
      </c>
      <c r="E206" s="50">
        <v>16</v>
      </c>
      <c r="F206" s="50">
        <v>13</v>
      </c>
      <c r="G206" s="50">
        <v>13</v>
      </c>
      <c r="H206" s="50"/>
      <c r="I206" s="50">
        <v>13</v>
      </c>
      <c r="J206" s="50"/>
      <c r="K206" s="50">
        <v>0</v>
      </c>
      <c r="L206" s="50">
        <v>13</v>
      </c>
    </row>
    <row r="207" spans="1:12">
      <c r="A207" s="53" t="s">
        <v>41</v>
      </c>
      <c r="B207" s="53">
        <v>651</v>
      </c>
      <c r="C207" s="53">
        <v>552</v>
      </c>
      <c r="D207" s="53">
        <v>501</v>
      </c>
      <c r="E207" s="53">
        <v>504</v>
      </c>
      <c r="F207" s="53">
        <v>546</v>
      </c>
      <c r="G207" s="53">
        <v>180</v>
      </c>
      <c r="H207" s="53"/>
      <c r="I207" s="53">
        <v>180</v>
      </c>
      <c r="J207" s="53">
        <v>4</v>
      </c>
      <c r="K207" s="53">
        <v>8</v>
      </c>
      <c r="L207" s="53">
        <v>158</v>
      </c>
    </row>
    <row r="208" spans="1:12">
      <c r="A208" s="50" t="s">
        <v>206</v>
      </c>
      <c r="B208" s="50">
        <v>22</v>
      </c>
      <c r="C208" s="50">
        <v>13</v>
      </c>
      <c r="D208" s="50">
        <v>13</v>
      </c>
      <c r="E208" s="50">
        <v>13</v>
      </c>
      <c r="F208" s="50">
        <v>22</v>
      </c>
      <c r="G208" s="50">
        <v>5</v>
      </c>
      <c r="H208" s="50"/>
      <c r="I208" s="50">
        <v>5</v>
      </c>
      <c r="J208" s="50"/>
      <c r="K208" s="50">
        <v>0</v>
      </c>
      <c r="L208" s="50">
        <v>5</v>
      </c>
    </row>
    <row r="209" spans="1:12">
      <c r="A209" s="50" t="s">
        <v>207</v>
      </c>
      <c r="B209" s="50">
        <v>30</v>
      </c>
      <c r="C209" s="50">
        <v>16</v>
      </c>
      <c r="D209" s="50">
        <v>16</v>
      </c>
      <c r="E209" s="50">
        <v>16</v>
      </c>
      <c r="F209" s="50">
        <v>30</v>
      </c>
      <c r="G209" s="50">
        <v>2</v>
      </c>
      <c r="H209" s="50"/>
      <c r="I209" s="50">
        <v>2</v>
      </c>
      <c r="J209" s="50"/>
      <c r="K209" s="50">
        <v>0</v>
      </c>
      <c r="L209" s="50">
        <v>2</v>
      </c>
    </row>
    <row r="210" spans="1:12">
      <c r="A210" s="50" t="s">
        <v>208</v>
      </c>
      <c r="B210" s="50">
        <v>47</v>
      </c>
      <c r="C210" s="50">
        <v>31</v>
      </c>
      <c r="D210" s="50">
        <v>31</v>
      </c>
      <c r="E210" s="50">
        <v>31</v>
      </c>
      <c r="F210" s="50">
        <v>47</v>
      </c>
      <c r="G210" s="50">
        <v>13</v>
      </c>
      <c r="H210" s="50"/>
      <c r="I210" s="50">
        <v>13</v>
      </c>
      <c r="J210" s="50"/>
      <c r="K210" s="50">
        <v>0</v>
      </c>
      <c r="L210" s="50">
        <v>13</v>
      </c>
    </row>
    <row r="211" spans="1:12">
      <c r="A211" s="50" t="s">
        <v>209</v>
      </c>
      <c r="B211" s="50">
        <v>39</v>
      </c>
      <c r="C211" s="50">
        <v>33</v>
      </c>
      <c r="D211" s="50">
        <v>33</v>
      </c>
      <c r="E211" s="50">
        <v>37</v>
      </c>
      <c r="F211" s="50">
        <v>36</v>
      </c>
      <c r="G211" s="50">
        <v>13</v>
      </c>
      <c r="H211" s="50"/>
      <c r="I211" s="50">
        <v>13</v>
      </c>
      <c r="J211" s="50">
        <v>1</v>
      </c>
      <c r="K211" s="50">
        <v>0</v>
      </c>
      <c r="L211" s="50">
        <v>12</v>
      </c>
    </row>
    <row r="212" spans="1:12">
      <c r="A212" s="50" t="s">
        <v>210</v>
      </c>
      <c r="B212" s="50">
        <v>10</v>
      </c>
      <c r="C212" s="50">
        <v>10</v>
      </c>
      <c r="D212" s="50">
        <v>10</v>
      </c>
      <c r="E212" s="50">
        <v>10</v>
      </c>
      <c r="F212" s="50">
        <v>6</v>
      </c>
      <c r="G212" s="50">
        <v>0</v>
      </c>
      <c r="H212" s="50"/>
      <c r="I212" s="50">
        <v>0</v>
      </c>
      <c r="J212" s="50"/>
      <c r="K212" s="50">
        <v>0</v>
      </c>
      <c r="L212" s="50">
        <v>0</v>
      </c>
    </row>
    <row r="213" spans="1:12">
      <c r="A213" s="50" t="s">
        <v>211</v>
      </c>
      <c r="B213" s="50">
        <v>5</v>
      </c>
      <c r="C213" s="50">
        <v>2</v>
      </c>
      <c r="D213" s="50">
        <v>2</v>
      </c>
      <c r="E213" s="50">
        <v>2</v>
      </c>
      <c r="F213" s="50">
        <v>2</v>
      </c>
      <c r="G213" s="50">
        <v>2</v>
      </c>
      <c r="H213" s="50"/>
      <c r="I213" s="50">
        <v>2</v>
      </c>
      <c r="J213" s="50"/>
      <c r="K213" s="50">
        <v>1</v>
      </c>
      <c r="L213" s="50">
        <v>1</v>
      </c>
    </row>
    <row r="214" spans="1:12">
      <c r="A214" s="50" t="s">
        <v>212</v>
      </c>
      <c r="B214" s="50">
        <v>3</v>
      </c>
      <c r="C214" s="50">
        <v>3</v>
      </c>
      <c r="D214" s="50">
        <v>3</v>
      </c>
      <c r="E214" s="50">
        <v>3</v>
      </c>
      <c r="F214" s="50">
        <v>3</v>
      </c>
      <c r="G214" s="50">
        <v>0</v>
      </c>
      <c r="H214" s="50"/>
      <c r="I214" s="50">
        <v>0</v>
      </c>
      <c r="J214" s="50"/>
      <c r="K214" s="50">
        <v>0</v>
      </c>
      <c r="L214" s="50">
        <v>0</v>
      </c>
    </row>
    <row r="215" spans="1:12">
      <c r="A215" s="50" t="s">
        <v>41</v>
      </c>
      <c r="B215" s="50">
        <v>273</v>
      </c>
      <c r="C215" s="50">
        <v>255</v>
      </c>
      <c r="D215" s="50">
        <v>209</v>
      </c>
      <c r="E215" s="50">
        <v>211</v>
      </c>
      <c r="F215" s="50">
        <v>215</v>
      </c>
      <c r="G215" s="50">
        <v>110</v>
      </c>
      <c r="H215" s="50"/>
      <c r="I215" s="50">
        <v>110</v>
      </c>
      <c r="J215" s="50">
        <v>3</v>
      </c>
      <c r="K215" s="50">
        <v>7</v>
      </c>
      <c r="L215" s="50">
        <v>90</v>
      </c>
    </row>
    <row r="216" spans="1:12">
      <c r="A216" s="50" t="s">
        <v>213</v>
      </c>
      <c r="B216" s="50">
        <v>52</v>
      </c>
      <c r="C216" s="50">
        <v>38</v>
      </c>
      <c r="D216" s="50">
        <v>38</v>
      </c>
      <c r="E216" s="50">
        <v>36</v>
      </c>
      <c r="F216" s="50">
        <v>37</v>
      </c>
      <c r="G216" s="50">
        <v>9</v>
      </c>
      <c r="H216" s="50"/>
      <c r="I216" s="50">
        <v>9</v>
      </c>
      <c r="J216" s="50"/>
      <c r="K216" s="50">
        <v>0</v>
      </c>
      <c r="L216" s="50">
        <v>9</v>
      </c>
    </row>
    <row r="217" spans="1:12">
      <c r="A217" s="50" t="s">
        <v>214</v>
      </c>
      <c r="B217" s="50">
        <v>170</v>
      </c>
      <c r="C217" s="50">
        <v>151</v>
      </c>
      <c r="D217" s="50">
        <v>146</v>
      </c>
      <c r="E217" s="50">
        <v>145</v>
      </c>
      <c r="F217" s="50">
        <v>148</v>
      </c>
      <c r="G217" s="50">
        <v>26</v>
      </c>
      <c r="H217" s="50"/>
      <c r="I217" s="50">
        <v>26</v>
      </c>
      <c r="J217" s="50"/>
      <c r="K217" s="50">
        <v>0</v>
      </c>
      <c r="L217" s="50">
        <v>26</v>
      </c>
    </row>
    <row r="218" spans="1:12">
      <c r="A218" s="53" t="s">
        <v>42</v>
      </c>
      <c r="B218" s="53">
        <v>139</v>
      </c>
      <c r="C218" s="53">
        <v>106</v>
      </c>
      <c r="D218" s="53">
        <v>106</v>
      </c>
      <c r="E218" s="53">
        <v>105</v>
      </c>
      <c r="F218" s="53">
        <v>108</v>
      </c>
      <c r="G218" s="53">
        <v>45</v>
      </c>
      <c r="H218" s="53"/>
      <c r="I218" s="53">
        <v>45</v>
      </c>
      <c r="J218" s="53"/>
      <c r="K218" s="53">
        <v>2</v>
      </c>
      <c r="L218" s="53">
        <v>43</v>
      </c>
    </row>
    <row r="219" spans="1:12">
      <c r="A219" s="50" t="s">
        <v>42</v>
      </c>
      <c r="B219" s="50">
        <v>77</v>
      </c>
      <c r="C219" s="50">
        <v>51</v>
      </c>
      <c r="D219" s="50">
        <v>51</v>
      </c>
      <c r="E219" s="50">
        <v>51</v>
      </c>
      <c r="F219" s="50">
        <v>51</v>
      </c>
      <c r="G219" s="50">
        <v>27</v>
      </c>
      <c r="H219" s="50"/>
      <c r="I219" s="50">
        <v>27</v>
      </c>
      <c r="J219" s="50"/>
      <c r="K219" s="50">
        <v>2</v>
      </c>
      <c r="L219" s="50">
        <v>25</v>
      </c>
    </row>
    <row r="220" spans="1:12">
      <c r="A220" s="50" t="s">
        <v>215</v>
      </c>
      <c r="B220" s="50">
        <v>13</v>
      </c>
      <c r="C220" s="50">
        <v>13</v>
      </c>
      <c r="D220" s="50">
        <v>13</v>
      </c>
      <c r="E220" s="50">
        <v>13</v>
      </c>
      <c r="F220" s="50">
        <v>13</v>
      </c>
      <c r="G220" s="50">
        <v>6</v>
      </c>
      <c r="H220" s="50"/>
      <c r="I220" s="50">
        <v>6</v>
      </c>
      <c r="J220" s="50"/>
      <c r="K220" s="50">
        <v>0</v>
      </c>
      <c r="L220" s="50">
        <v>6</v>
      </c>
    </row>
    <row r="221" spans="1:12">
      <c r="A221" s="50" t="s">
        <v>216</v>
      </c>
      <c r="B221" s="50">
        <v>22</v>
      </c>
      <c r="C221" s="50">
        <v>20</v>
      </c>
      <c r="D221" s="50">
        <v>20</v>
      </c>
      <c r="E221" s="50">
        <v>20</v>
      </c>
      <c r="F221" s="50">
        <v>20</v>
      </c>
      <c r="G221" s="50">
        <v>2</v>
      </c>
      <c r="H221" s="50"/>
      <c r="I221" s="50">
        <v>2</v>
      </c>
      <c r="J221" s="50"/>
      <c r="K221" s="50">
        <v>0</v>
      </c>
      <c r="L221" s="50">
        <v>2</v>
      </c>
    </row>
    <row r="222" spans="1:12">
      <c r="A222" s="50" t="s">
        <v>217</v>
      </c>
      <c r="B222" s="50">
        <v>12</v>
      </c>
      <c r="C222" s="50">
        <v>12</v>
      </c>
      <c r="D222" s="50">
        <v>12</v>
      </c>
      <c r="E222" s="50">
        <v>12</v>
      </c>
      <c r="F222" s="50">
        <v>12</v>
      </c>
      <c r="G222" s="50">
        <v>2</v>
      </c>
      <c r="H222" s="50"/>
      <c r="I222" s="50">
        <v>2</v>
      </c>
      <c r="J222" s="50"/>
      <c r="K222" s="50">
        <v>0</v>
      </c>
      <c r="L222" s="50">
        <v>2</v>
      </c>
    </row>
    <row r="223" spans="1:12">
      <c r="A223" s="50" t="s">
        <v>218</v>
      </c>
      <c r="B223" s="50">
        <v>10</v>
      </c>
      <c r="C223" s="50">
        <v>8</v>
      </c>
      <c r="D223" s="50">
        <v>8</v>
      </c>
      <c r="E223" s="50">
        <v>7</v>
      </c>
      <c r="F223" s="50">
        <v>10</v>
      </c>
      <c r="G223" s="50">
        <v>8</v>
      </c>
      <c r="H223" s="50"/>
      <c r="I223" s="50">
        <v>8</v>
      </c>
      <c r="J223" s="50"/>
      <c r="K223" s="50">
        <v>0</v>
      </c>
      <c r="L223" s="50">
        <v>8</v>
      </c>
    </row>
    <row r="224" spans="1:12">
      <c r="A224" s="50" t="s">
        <v>219</v>
      </c>
      <c r="B224" s="50">
        <v>5</v>
      </c>
      <c r="C224" s="50">
        <v>2</v>
      </c>
      <c r="D224" s="50">
        <v>2</v>
      </c>
      <c r="E224" s="50">
        <v>2</v>
      </c>
      <c r="F224" s="50">
        <v>2</v>
      </c>
      <c r="G224" s="50">
        <v>0</v>
      </c>
      <c r="H224" s="50"/>
      <c r="I224" s="50">
        <v>0</v>
      </c>
      <c r="J224" s="50"/>
      <c r="K224" s="50">
        <v>0</v>
      </c>
      <c r="L224" s="50">
        <v>0</v>
      </c>
    </row>
    <row r="225" spans="1:12">
      <c r="A225" s="53" t="s">
        <v>43</v>
      </c>
      <c r="B225" s="53">
        <v>132</v>
      </c>
      <c r="C225" s="53">
        <v>110</v>
      </c>
      <c r="D225" s="53">
        <v>102</v>
      </c>
      <c r="E225" s="53">
        <v>91</v>
      </c>
      <c r="F225" s="53">
        <v>91</v>
      </c>
      <c r="G225" s="53">
        <v>39</v>
      </c>
      <c r="H225" s="53"/>
      <c r="I225" s="53">
        <v>39</v>
      </c>
      <c r="J225" s="53">
        <v>1</v>
      </c>
      <c r="K225" s="53">
        <v>2</v>
      </c>
      <c r="L225" s="53">
        <v>36</v>
      </c>
    </row>
    <row r="226" spans="1:12">
      <c r="A226" s="50" t="s">
        <v>43</v>
      </c>
      <c r="B226" s="50">
        <v>78</v>
      </c>
      <c r="C226" s="50">
        <v>60</v>
      </c>
      <c r="D226" s="50">
        <v>59</v>
      </c>
      <c r="E226" s="50">
        <v>59</v>
      </c>
      <c r="F226" s="50">
        <v>59</v>
      </c>
      <c r="G226" s="50">
        <v>21</v>
      </c>
      <c r="H226" s="50"/>
      <c r="I226" s="50">
        <v>21</v>
      </c>
      <c r="J226" s="50">
        <v>1</v>
      </c>
      <c r="K226" s="50">
        <v>2</v>
      </c>
      <c r="L226" s="50">
        <v>18</v>
      </c>
    </row>
    <row r="227" spans="1:12">
      <c r="A227" s="50" t="s">
        <v>220</v>
      </c>
      <c r="B227" s="50">
        <v>35</v>
      </c>
      <c r="C227" s="50">
        <v>31</v>
      </c>
      <c r="D227" s="50">
        <v>20</v>
      </c>
      <c r="E227" s="50">
        <v>13</v>
      </c>
      <c r="F227" s="50">
        <v>13</v>
      </c>
      <c r="G227" s="50">
        <v>10</v>
      </c>
      <c r="H227" s="50"/>
      <c r="I227" s="50">
        <v>10</v>
      </c>
      <c r="J227" s="50"/>
      <c r="K227" s="50">
        <v>0</v>
      </c>
      <c r="L227" s="50">
        <v>10</v>
      </c>
    </row>
    <row r="228" spans="1:12">
      <c r="A228" s="50" t="s">
        <v>221</v>
      </c>
      <c r="B228" s="50">
        <v>5</v>
      </c>
      <c r="C228" s="50">
        <v>5</v>
      </c>
      <c r="D228" s="50">
        <v>7</v>
      </c>
      <c r="E228" s="50">
        <v>5</v>
      </c>
      <c r="F228" s="50">
        <v>5</v>
      </c>
      <c r="G228" s="50">
        <v>5</v>
      </c>
      <c r="H228" s="50"/>
      <c r="I228" s="50">
        <v>5</v>
      </c>
      <c r="J228" s="50"/>
      <c r="K228" s="50">
        <v>0</v>
      </c>
      <c r="L228" s="50">
        <v>5</v>
      </c>
    </row>
    <row r="229" spans="1:12">
      <c r="A229" s="50" t="s">
        <v>222</v>
      </c>
      <c r="B229" s="50">
        <v>14</v>
      </c>
      <c r="C229" s="50">
        <v>14</v>
      </c>
      <c r="D229" s="50">
        <v>16</v>
      </c>
      <c r="E229" s="50">
        <v>14</v>
      </c>
      <c r="F229" s="50">
        <v>14</v>
      </c>
      <c r="G229" s="50">
        <v>3</v>
      </c>
      <c r="H229" s="50"/>
      <c r="I229" s="50">
        <v>3</v>
      </c>
      <c r="J229" s="50"/>
      <c r="K229" s="50">
        <v>0</v>
      </c>
      <c r="L229" s="50">
        <v>3</v>
      </c>
    </row>
    <row r="230" spans="1:12" ht="18.75" customHeight="1">
      <c r="A230" s="65" t="s">
        <v>52</v>
      </c>
      <c r="B230" s="54">
        <v>6819</v>
      </c>
      <c r="C230" s="54">
        <v>5723</v>
      </c>
      <c r="D230" s="54">
        <v>5112</v>
      </c>
      <c r="E230" s="54">
        <v>5037</v>
      </c>
      <c r="F230" s="54">
        <v>5358</v>
      </c>
      <c r="G230" s="54">
        <v>2022</v>
      </c>
      <c r="H230" s="54">
        <v>12</v>
      </c>
      <c r="I230" s="54">
        <v>1999</v>
      </c>
      <c r="J230" s="54">
        <v>71</v>
      </c>
      <c r="K230" s="54">
        <v>91</v>
      </c>
      <c r="L230" s="54">
        <v>1820</v>
      </c>
    </row>
  </sheetData>
  <autoFilter ref="A2:L2"/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Обобщена справка</vt:lpstr>
      <vt:lpstr>Справка по области</vt:lpstr>
      <vt:lpstr>Справка по общини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Milena Hubenova</cp:lastModifiedBy>
  <cp:lastPrinted>2020-01-08T09:48:45Z</cp:lastPrinted>
  <dcterms:created xsi:type="dcterms:W3CDTF">2016-02-03T14:02:56Z</dcterms:created>
  <dcterms:modified xsi:type="dcterms:W3CDTF">2020-01-08T12:03:00Z</dcterms:modified>
</cp:coreProperties>
</file>